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365" tabRatio="829" activeTab="2"/>
  </bookViews>
  <sheets>
    <sheet name="女子３決" sheetId="1" r:id="rId1"/>
    <sheet name="男子３決" sheetId="2" r:id="rId2"/>
    <sheet name="女子決勝" sheetId="3" r:id="rId3"/>
    <sheet name="男子決勝" sheetId="4" r:id="rId4"/>
  </sheets>
  <definedNames>
    <definedName name="_xlnm.Print_Area" localSheetId="0">'女子３決'!$A$1:$Z$47</definedName>
    <definedName name="_xlnm.Print_Area" localSheetId="2">'女子決勝'!$A$1:$Z$47</definedName>
    <definedName name="_xlnm.Print_Area" localSheetId="1">'男子３決'!$A$1:$Z$47</definedName>
    <definedName name="_xlnm.Print_Area" localSheetId="3">'男子決勝'!$A$1:$Z$47</definedName>
  </definedNames>
  <calcPr fullCalcOnLoad="1"/>
</workbook>
</file>

<file path=xl/sharedStrings.xml><?xml version="1.0" encoding="utf-8"?>
<sst xmlns="http://schemas.openxmlformats.org/spreadsheetml/2006/main" count="373" uniqueCount="185">
  <si>
    <t>選手氏名</t>
  </si>
  <si>
    <t>得点</t>
  </si>
  <si>
    <t>反則</t>
  </si>
  <si>
    <t>合計</t>
  </si>
  <si>
    <t>審判</t>
  </si>
  <si>
    <t>結果</t>
  </si>
  <si>
    <t>会場</t>
  </si>
  <si>
    <t>【個人トータル表】　　×＝スターティングメンバー　　　／＝出場選手　　　　空欄＝出場なし</t>
  </si>
  <si>
    <t>【試合結果】</t>
  </si>
  <si>
    <t>NO</t>
  </si>
  <si>
    <t>ＰＩ-in</t>
  </si>
  <si>
    <t>主審</t>
  </si>
  <si>
    <t>副審</t>
  </si>
  <si>
    <t>－</t>
  </si>
  <si>
    <t>３Ｐ</t>
  </si>
  <si>
    <t>２Ｐ</t>
  </si>
  <si>
    <t>ＦＴ</t>
  </si>
  <si>
    <t>ＤＲ</t>
  </si>
  <si>
    <t>ＯＲ</t>
  </si>
  <si>
    <t>Ｃ</t>
  </si>
  <si>
    <t>３Ｐ＝３ポイントシュート　２Ｐ＝２ポイントシュート　　ＦＴ＝フリースロー　　ＤＲ＝ディフェンスリバウンド　　ＯＲ＝オフェンスリバウンド</t>
  </si>
  <si>
    <t>【ゲームレポート】</t>
  </si>
  <si>
    <t>３Ｐ＝３ポイントシュート　２Ｐ＝２ポイントシュート　　ＦＴ＝フリースロー　　ＤＲ＝ディフェンスリバウンド　　ＯＲ＝オフェンスリバウンド</t>
  </si>
  <si>
    <t>　</t>
  </si>
  <si>
    <t>【ゲームレポート】</t>
  </si>
  <si>
    <t>【ゲームレポート】</t>
  </si>
  <si>
    <t>遠軽町総合体育館</t>
  </si>
  <si>
    <t>北見小泉</t>
  </si>
  <si>
    <t>東相内</t>
  </si>
  <si>
    <t>北見光西</t>
  </si>
  <si>
    <t>北見東陵</t>
  </si>
  <si>
    <t>×</t>
  </si>
  <si>
    <t>×</t>
  </si>
  <si>
    <t>／</t>
  </si>
  <si>
    <t>／</t>
  </si>
  <si>
    <t>／</t>
  </si>
  <si>
    <t>2015 年   4 月 25 日（ 水 ）　12 ：30  ～</t>
  </si>
  <si>
    <t>蝦名　准</t>
  </si>
  <si>
    <t>畠山　麻子</t>
  </si>
  <si>
    <t>記録：佐野　拓生</t>
  </si>
  <si>
    <t>下　清孝</t>
  </si>
  <si>
    <t>村中　怜美</t>
  </si>
  <si>
    <t>2015 年   4 月 25 日（ 水 ）　 12 ：30  ～</t>
  </si>
  <si>
    <t>斉藤　未奈</t>
  </si>
  <si>
    <t>長﨑　亜美</t>
  </si>
  <si>
    <t>菅原　紬奈乃</t>
  </si>
  <si>
    <t>本間　春朱</t>
  </si>
  <si>
    <t>穴田　莉彩</t>
  </si>
  <si>
    <t>伊勢　遥菜</t>
  </si>
  <si>
    <t>山本　怜奈</t>
  </si>
  <si>
    <t>金津　茉央</t>
  </si>
  <si>
    <t>三浦　愛美</t>
  </si>
  <si>
    <t>小畠　亜実</t>
  </si>
  <si>
    <t>飯田　依未</t>
  </si>
  <si>
    <t>斎藤　杏奈</t>
  </si>
  <si>
    <t>宮浦　愛維</t>
  </si>
  <si>
    <t>石塚　理璃愛</t>
  </si>
  <si>
    <t>豊田　修司</t>
  </si>
  <si>
    <t>稗畠　菜知</t>
  </si>
  <si>
    <t>浪岡　貴希</t>
  </si>
  <si>
    <t>中本　彩巴</t>
  </si>
  <si>
    <t>西尾　円花</t>
  </si>
  <si>
    <t>中本　唯月</t>
  </si>
  <si>
    <t>小山田　誌桜</t>
  </si>
  <si>
    <t>尾崎　梨杏</t>
  </si>
  <si>
    <t>松田　智佳</t>
  </si>
  <si>
    <t>鈴木　美羽</t>
  </si>
  <si>
    <t>能登谷　心暖</t>
  </si>
  <si>
    <t>小形　ひより</t>
  </si>
  <si>
    <t>伏見　彩</t>
  </si>
  <si>
    <t>轟　あめり</t>
  </si>
  <si>
    <t>川原田　光莉</t>
  </si>
  <si>
    <t>藤森　真由</t>
  </si>
  <si>
    <t>中西　麻人</t>
  </si>
  <si>
    <t>國田　唯花</t>
  </si>
  <si>
    <t>渡辺　紗生</t>
  </si>
  <si>
    <t>田中　瑠菜</t>
  </si>
  <si>
    <t>大泉　愛希</t>
  </si>
  <si>
    <t>廣瀬　未空</t>
  </si>
  <si>
    <t>佐藤　絢香</t>
  </si>
  <si>
    <t>太田　結愛</t>
  </si>
  <si>
    <t>山崎　愛加</t>
  </si>
  <si>
    <t>内田　結菜</t>
  </si>
  <si>
    <t>淺田　あおい</t>
  </si>
  <si>
    <t>小泉　萌</t>
  </si>
  <si>
    <t>浜元　優里花</t>
  </si>
  <si>
    <t>田中　鈴桜</t>
  </si>
  <si>
    <t>髙西　茉惟捺</t>
  </si>
  <si>
    <t>片桐　瑠菜</t>
  </si>
  <si>
    <t>尾﨑　千恵</t>
  </si>
  <si>
    <t>北口　未鳩</t>
  </si>
  <si>
    <t>太田　莉緒</t>
  </si>
  <si>
    <t>齊藤　みなほ</t>
  </si>
  <si>
    <t>高坂　菜々美</t>
  </si>
  <si>
    <t>伊藤　英</t>
  </si>
  <si>
    <t>奥山　美優</t>
  </si>
  <si>
    <t>小柳　真紀</t>
  </si>
  <si>
    <t>髙谷　紬</t>
  </si>
  <si>
    <t>千葉　梨那</t>
  </si>
  <si>
    <t>我妻　初音</t>
  </si>
  <si>
    <t>岩崎　佳奈</t>
  </si>
  <si>
    <t>髙橋　那菜愛</t>
  </si>
  <si>
    <t>大和谷　奈々</t>
  </si>
  <si>
    <t>中村　尚美</t>
  </si>
  <si>
    <t>2015 年   4 月 25 日（ 水 ）　13 ：50  ～</t>
  </si>
  <si>
    <t>2015 年   4 月 25 日（ 水 ）　13 ： 50   ～</t>
  </si>
  <si>
    <t>北見北</t>
  </si>
  <si>
    <t>紋別</t>
  </si>
  <si>
    <t>佐呂間</t>
  </si>
  <si>
    <t>越智　淳平</t>
  </si>
  <si>
    <t>河﨑　駿太</t>
  </si>
  <si>
    <t>小池田　旭</t>
  </si>
  <si>
    <t>室井　悠希</t>
  </si>
  <si>
    <t>横田　空翔</t>
  </si>
  <si>
    <t>荻原　暖人</t>
  </si>
  <si>
    <t>菊地　広人</t>
  </si>
  <si>
    <t>川崎　将成</t>
  </si>
  <si>
    <t>妻取　礼</t>
  </si>
  <si>
    <t>西田　光太</t>
  </si>
  <si>
    <t>河嶋　莉子</t>
  </si>
  <si>
    <t>高木　心</t>
  </si>
  <si>
    <t>高木　天</t>
  </si>
  <si>
    <t>東海林　拓</t>
  </si>
  <si>
    <t>佐藤　丈太</t>
  </si>
  <si>
    <t>竹内　拓朗</t>
  </si>
  <si>
    <t>麻畠　奈緒</t>
  </si>
  <si>
    <t>成田　優也</t>
  </si>
  <si>
    <t>相澤　陸史</t>
  </si>
  <si>
    <t>齊藤　蓮</t>
  </si>
  <si>
    <t>晴山　洋聖</t>
  </si>
  <si>
    <t>櫻田　隼人</t>
  </si>
  <si>
    <t>米地　来夢</t>
  </si>
  <si>
    <t>髙橋　瑠太</t>
  </si>
  <si>
    <t>立山　想太</t>
  </si>
  <si>
    <t>庭田　悠乃介</t>
  </si>
  <si>
    <t>佐藤　爽太</t>
  </si>
  <si>
    <t>山本　大輝</t>
  </si>
  <si>
    <t>鈴木　智也</t>
  </si>
  <si>
    <t>八巻　蒼麻</t>
  </si>
  <si>
    <t>中崎　凌</t>
  </si>
  <si>
    <t>米山　怜雄</t>
  </si>
  <si>
    <t>大浦　幸一</t>
  </si>
  <si>
    <t>１Ｐ　東陵：④⑤⑥⑦⑧、光西：④⑤⑥⑫⑭でスタート。ジャンプボールを白⑫が確保し、レイアップシュートを決めて初得点。
青はパスカットからの速攻、白はペンタゴンへの飛び込みで得点を重ね合う。残り１分、青がオールコートマンツーマンディフェンスを仕掛け、連続得点。１２－２０で１Ｐ終了。
２Ｐ　青は１－２－１－１ゾーンプレスからのマンツーマン、白はハーフコートのマンツーマンディフェンスでスタート。白はなかなかプレスダウンができず、たまらずタイムアウト。タイムアウト明け⑱のポストを起点に突破を図るも、ライン際でボールをもつ状況に追い込まれ、苦しい展開に。青はこの間に点差を広げる。白、何とかプレスを突破し果敢にシュート、リバウンドを頑張って食い下がるも２８－４６で２Ｐ終了。
３Ｐ　お互いにハーフのマンツーマンディフェンスでスタート。青の厳しい1線へのプレッシャーに、白は１対１をなかなか切れず、苦しいところで出したパスを青に狙われ、点差が広がる。流れは変わらず、３２－７２で３Ｐ終了。
４Ｐ　３Ｐとは打って変わって、白は青の厳しいプレッシャーにも負けず、白⑱を中心として果敢に１対１を仕掛け、得点を重ねて行くも、点差を詰め切ることができず、４８ー８７で北見市立東陵中学校の勝利。</t>
  </si>
  <si>
    <t>岡本　啓</t>
  </si>
  <si>
    <t>宗村　和樹</t>
  </si>
  <si>
    <t>畑中　佑来</t>
  </si>
  <si>
    <t>門　佑亮</t>
  </si>
  <si>
    <t>加藤　陽希</t>
  </si>
  <si>
    <t>福井　理希</t>
  </si>
  <si>
    <t>長岡　諒</t>
  </si>
  <si>
    <t>鈴木　洸介</t>
  </si>
  <si>
    <t>永野　皓大</t>
  </si>
  <si>
    <t>山前　晴輝</t>
  </si>
  <si>
    <t>大越　隆永</t>
  </si>
  <si>
    <t>村岡　拓</t>
  </si>
  <si>
    <t>村岡　裕介</t>
  </si>
  <si>
    <t>橘髙　悠真</t>
  </si>
  <si>
    <t>菅野　正太郎</t>
  </si>
  <si>
    <t>佐保　猛</t>
  </si>
  <si>
    <t>長田　陸</t>
  </si>
  <si>
    <t>白幡　拓希</t>
  </si>
  <si>
    <t>渡部　昇輝</t>
  </si>
  <si>
    <t>工藤　圭悟</t>
  </si>
  <si>
    <t>田賀　唯星</t>
  </si>
  <si>
    <t>亀山　凌</t>
  </si>
  <si>
    <t>村谷　啓伍</t>
  </si>
  <si>
    <t>坂東　玲哉</t>
  </si>
  <si>
    <t>野家　友哉</t>
  </si>
  <si>
    <t>富井　幸太郎</t>
  </si>
  <si>
    <t>幾島　大喜</t>
  </si>
  <si>
    <t>菅原　耕也</t>
  </si>
  <si>
    <t>田中　康貴</t>
  </si>
  <si>
    <t>武原　里空</t>
  </si>
  <si>
    <t>藤原　柊真</t>
  </si>
  <si>
    <t>桑原　翔</t>
  </si>
  <si>
    <t>　北見北５、６、７、９、１４、小泉５、６、１０、１１、１３でスタート。
　１P、両チームともハーフマンツーマンで試合開始。北見北は６、１４の攻めを中心にオフェンスを組み立てる。開始２分半で６−２と北見北がリードし、なかなかリズムをつかめない小泉がタイムアウト。タイムアウト後、小泉はオールコートのマンツーマンプレスでリズムをつかみにかかる。しかし、確実なボール運び、ディフェンスリバウンドを徹底する北見北の前に小泉は思い切りのよいシュートが打てない。リズムの悪いシュートを打つ小泉に対し、北見北はリバウンドからの速攻へつなげるシンプルな攻撃が決まりだし、開始４分で１０−２とリードを広げる。小泉も積極的にシュートを打っていくが、なかなか決め切ることができない。１Pは１４−７で北見北リードで終了。
　２P、北見北がペリメータのシュートを確実に決め点数を伸ばしていく。一方の小泉は、北見北のヘルプディフェンスの速さに対応できず、なかなか自分たちのリズムのシュートチャンスを作り出せない。開始４分で２７−１１とリードされたところで小泉がタイムアウト。しかし、北見北が激しいディフェンスからリズムよくシュートを決め出し、点差はなかなか縮まらない。２Pは３４−１９で北見北リードで終了。
　３P、小泉は１on１を中心に攻撃を展開していく。一方の北見北は、前半まで決まっていたイージーショットが決まらず、点差を広げることができない。徐々に自分たちのミスでボールを失う北見北に対し、小泉は必死のディフェンスからシュートを決め、開始３分で３９−２８まで点差を縮める。しかし、肝心のディフェンスで北見北の勢いを止めることができず、逆に点差を徐々に広げられてしまう。３Pは５０−３１で北見北リードで終了。
　４P、開始早々に小泉５が５ファウルで退場。北見北は最後まで攻守ともに足を止めずに走り続ける。最後まで運動量で勝った北見北が７４−４９で優勝。中体連のシードを勝ち取った。</t>
  </si>
  <si>
    <t>記録：　三鍋　健太</t>
  </si>
  <si>
    <t>記録：伏見　元</t>
  </si>
  <si>
    <t>１Ｑ　佐呂間：④⑤⑥⑩⑫、紋別：④⑤⑥⑦⑧　でスタート。佐呂間は１－２－２ハーフコートゾーン、紋別はハーフコートマンツー のディフェンス。佐呂間⑩のフリースローでスコアが動き始めるが、紋別の粘り強いディフェンスからの速攻と力強いオフェンスリバウンドからのセカンドショットで得点を重ね、３－２７で１Ｑ終了。
２Ｑ　両チーム、ディフェンス変わらず。紋別のスティールからの速攻の流れが続き、残り４分３～３５で佐呂間タイムアウト。その後も流れは変わらず、３－４６で２Ｑ終了。
３Ｑ　佐呂間は２－１－２、紋別は１－３－１にディフェンスを変えてスタート。佐呂間はゾーンが組み立てる前に速攻で得点を重ねるのに対し、紋別はオフェンスリバウンドや３Ｐでの得点を重ねる。１１－７０で３Ｑ終了。
４Ｑ　佐呂間は２－１－２、紋別はマンツーでスタート。流れは変わらず、中外と紋別は得点を重ね、２７－８３で試合終了。
マイボールになると全員でリングに向かう佐呂間と、スペースを作り出しパスワークでリングに向かう紋別とのカードでした。</t>
  </si>
  <si>
    <t>阿部　公憲</t>
  </si>
  <si>
    <t>岩本　竜育</t>
  </si>
  <si>
    <t>小池　信宏</t>
  </si>
  <si>
    <t>山田　将</t>
  </si>
  <si>
    <t>記録：東梅　仁美</t>
  </si>
  <si>
    <t>１Q  小泉④⑤⑦⑩⑪　東相内⑤⑥⑦⑧⑩でスタート。小泉２:１:２のハーフコートゾーン、東相内ハーフコートマンツーdef。東相内⑥の３ポイントが初得点。小泉は④を中心にオフェンスを組み立てていく。東相内は準決勝の疲れからかなかなか足が動かない。お互いにシュートが決め切れず残り３分４１秒で東相内タイムアウト。９－５小泉リード。シュート後にオールコートのdefに切り替え流れをつかみたい小泉。残り１分１０秒、３ポイントエリアで小泉のファール。しっかりと３本のフリースローを決めた東相内⑥。しかし小泉④のゴール下の頑張りで前半２１－１７小泉リード。
２Q  小泉④⑪のシュートでゲームが動き出す。東相内もシュートをねらうがゴールに嫌われ我慢が続く。たまらず残り５分２０秒で東相内タイムアウト。その後２:２:１ゾーンプレスに切り替えると東相内らしい勢いのあるdefでバスケットが展開される。⑤⑨の連続得点で２９－２１と差を縮める。一方、小泉のオフェンスは淡泊になるもの、④⑪の落ち着いたシュートで３８－２７小泉リードで前半終了。　
３Q　お互いハーフコートマンツーマンdefでスタート。ペリメーターのシュートを決めきれない時間が続く。そんな中、小泉⑬が連続してシュート。　オフェンスの流れをつかみたい東相内は⑤⑥のドライブでファールを誘う。計８本のフリースローのチャンスを得るが７本がゴールにはじかれる。５１－３６小泉リードで終了。
４Q 小泉２:１:２のハーフコートゾーン、東相内２:２:１ゾーンプレス。東相内⑦と⑤の合わせ、⑥の３ポイントで流れをつかむ。しかし小泉④ゴール下の頑張り、⑩の確実なディフェンスで差は縮まらない。東相内④が怪我で欠場の中、最後まで声を出し続ける⑤。残り１．２秒小泉⑩のバスケットカウント。フリースローを冷静に決め６９－５５で北見市立小泉中学校がオホーツクの春を制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</si>
</sst>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41">
    <font>
      <sz val="11"/>
      <name val="ＭＳ Ｐゴシック"/>
      <family val="3"/>
    </font>
    <font>
      <sz val="6"/>
      <name val="ＭＳ Ｐゴシック"/>
      <family val="3"/>
    </font>
    <font>
      <sz val="18"/>
      <name val="ＭＳ Ｐゴシック"/>
      <family val="3"/>
    </font>
    <font>
      <sz val="8"/>
      <name val="ＭＳ Ｐゴシック"/>
      <family val="3"/>
    </font>
    <font>
      <sz val="9"/>
      <name val="ＭＳ 明朝"/>
      <family val="1"/>
    </font>
    <font>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9">
    <xf numFmtId="0" fontId="0" fillId="0" borderId="0" xfId="0" applyAlignment="1">
      <alignment vertical="center"/>
    </xf>
    <xf numFmtId="0" fontId="0" fillId="0" borderId="10" xfId="0" applyBorder="1" applyAlignment="1">
      <alignment horizontal="center"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0" fillId="0" borderId="13" xfId="0" applyBorder="1" applyAlignment="1">
      <alignment horizontal="center" vertical="center" shrinkToFit="1"/>
    </xf>
    <xf numFmtId="0" fontId="0" fillId="0" borderId="13" xfId="0" applyBorder="1" applyAlignment="1">
      <alignment vertical="center" shrinkToFit="1"/>
    </xf>
    <xf numFmtId="0" fontId="3" fillId="0" borderId="0" xfId="0" applyFont="1" applyBorder="1" applyAlignment="1">
      <alignment horizontal="right" vertical="center" shrinkToFi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0" fillId="0" borderId="0" xfId="0" applyFont="1" applyBorder="1" applyAlignment="1">
      <alignment vertical="center" shrinkToFit="1"/>
    </xf>
    <xf numFmtId="0" fontId="3" fillId="0" borderId="0" xfId="0" applyFont="1" applyBorder="1" applyAlignment="1">
      <alignment vertical="center" wrapText="1" shrinkToFit="1"/>
    </xf>
    <xf numFmtId="0" fontId="0" fillId="0" borderId="14" xfId="0" applyBorder="1" applyAlignment="1">
      <alignment horizontal="center" vertical="center" shrinkToFit="1"/>
    </xf>
    <xf numFmtId="0" fontId="0" fillId="0" borderId="0" xfId="0" applyAlignment="1">
      <alignment horizontal="left" vertical="center" shrinkToFit="1"/>
    </xf>
    <xf numFmtId="0" fontId="0" fillId="0" borderId="15" xfId="0" applyBorder="1" applyAlignment="1">
      <alignment horizontal="left" vertical="center" shrinkToFit="1"/>
    </xf>
    <xf numFmtId="0" fontId="6" fillId="0" borderId="16"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0" fillId="0" borderId="21" xfId="0" applyBorder="1" applyAlignment="1">
      <alignment horizontal="right" vertical="center" shrinkToFit="1"/>
    </xf>
    <xf numFmtId="0" fontId="0" fillId="0" borderId="15" xfId="0" applyBorder="1" applyAlignment="1">
      <alignment horizontal="right" vertical="center" shrinkToFit="1"/>
    </xf>
    <xf numFmtId="0" fontId="0" fillId="0" borderId="22" xfId="0" applyBorder="1" applyAlignment="1">
      <alignment horizontal="right" vertical="center" shrinkToFit="1"/>
    </xf>
    <xf numFmtId="0" fontId="0" fillId="0" borderId="13" xfId="0" applyBorder="1" applyAlignment="1">
      <alignment horizontal="center" vertical="center" shrinkToFit="1"/>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5" fillId="0" borderId="1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0" fillId="0" borderId="0" xfId="0" applyBorder="1" applyAlignment="1">
      <alignment horizontal="left"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4"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29" xfId="0" applyBorder="1" applyAlignment="1">
      <alignment horizontal="center" vertical="center" textRotation="255" shrinkToFit="1"/>
    </xf>
    <xf numFmtId="0" fontId="2" fillId="0" borderId="2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13" xfId="0" applyBorder="1" applyAlignment="1">
      <alignment horizontal="left" vertical="center" shrinkToFit="1"/>
    </xf>
    <xf numFmtId="0" fontId="0" fillId="0" borderId="23" xfId="0" applyBorder="1" applyAlignment="1">
      <alignment horizontal="left" vertical="center" shrinkToFit="1"/>
    </xf>
    <xf numFmtId="0" fontId="0" fillId="0" borderId="14" xfId="0" applyBorder="1" applyAlignment="1">
      <alignment horizontal="left" vertical="center" shrinkToFit="1"/>
    </xf>
    <xf numFmtId="0" fontId="0" fillId="0" borderId="0" xfId="0" applyAlignment="1">
      <alignment horizontal="center" vertical="center" shrinkToFit="1"/>
    </xf>
    <xf numFmtId="31" fontId="0" fillId="0" borderId="13" xfId="0" applyNumberFormat="1" applyBorder="1" applyAlignment="1">
      <alignment horizontal="center" vertical="center" shrinkToFit="1"/>
    </xf>
    <xf numFmtId="31" fontId="0" fillId="0" borderId="23" xfId="0" applyNumberFormat="1" applyBorder="1" applyAlignment="1">
      <alignment horizontal="center" vertical="center" shrinkToFit="1"/>
    </xf>
    <xf numFmtId="31" fontId="0" fillId="0" borderId="14" xfId="0" applyNumberForma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85725</xdr:rowOff>
    </xdr:from>
    <xdr:to>
      <xdr:col>25</xdr:col>
      <xdr:colOff>85725</xdr:colOff>
      <xdr:row>8</xdr:row>
      <xdr:rowOff>152400</xdr:rowOff>
    </xdr:to>
    <xdr:pic>
      <xdr:nvPicPr>
        <xdr:cNvPr id="3" name="Picture 13" descr="image124"/>
        <xdr:cNvPicPr preferRelativeResize="1">
          <a:picLocks noChangeAspect="1"/>
        </xdr:cNvPicPr>
      </xdr:nvPicPr>
      <xdr:blipFill>
        <a:blip r:embed="rId1"/>
        <a:stretch>
          <a:fillRect/>
        </a:stretch>
      </xdr:blipFill>
      <xdr:spPr>
        <a:xfrm>
          <a:off x="4162425" y="8572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0"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1"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2"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3"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4"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0</xdr:row>
      <xdr:rowOff>66675</xdr:rowOff>
    </xdr:from>
    <xdr:to>
      <xdr:col>25</xdr:col>
      <xdr:colOff>171450</xdr:colOff>
      <xdr:row>8</xdr:row>
      <xdr:rowOff>133350</xdr:rowOff>
    </xdr:to>
    <xdr:pic>
      <xdr:nvPicPr>
        <xdr:cNvPr id="3" name="Picture 14" descr="image124"/>
        <xdr:cNvPicPr preferRelativeResize="1">
          <a:picLocks noChangeAspect="1"/>
        </xdr:cNvPicPr>
      </xdr:nvPicPr>
      <xdr:blipFill>
        <a:blip r:embed="rId1"/>
        <a:stretch>
          <a:fillRect/>
        </a:stretch>
      </xdr:blipFill>
      <xdr:spPr>
        <a:xfrm>
          <a:off x="4248150" y="6667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2"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3"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4"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5"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6"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0</xdr:row>
      <xdr:rowOff>66675</xdr:rowOff>
    </xdr:from>
    <xdr:to>
      <xdr:col>25</xdr:col>
      <xdr:colOff>171450</xdr:colOff>
      <xdr:row>8</xdr:row>
      <xdr:rowOff>133350</xdr:rowOff>
    </xdr:to>
    <xdr:pic>
      <xdr:nvPicPr>
        <xdr:cNvPr id="3" name="Picture 14" descr="image124"/>
        <xdr:cNvPicPr preferRelativeResize="1">
          <a:picLocks noChangeAspect="1"/>
        </xdr:cNvPicPr>
      </xdr:nvPicPr>
      <xdr:blipFill>
        <a:blip r:embed="rId1"/>
        <a:stretch>
          <a:fillRect/>
        </a:stretch>
      </xdr:blipFill>
      <xdr:spPr>
        <a:xfrm>
          <a:off x="4248150" y="6667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2"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3"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4"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5"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6"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85725</xdr:rowOff>
    </xdr:from>
    <xdr:to>
      <xdr:col>25</xdr:col>
      <xdr:colOff>85725</xdr:colOff>
      <xdr:row>8</xdr:row>
      <xdr:rowOff>152400</xdr:rowOff>
    </xdr:to>
    <xdr:pic>
      <xdr:nvPicPr>
        <xdr:cNvPr id="3" name="Picture 13" descr="image124"/>
        <xdr:cNvPicPr preferRelativeResize="1">
          <a:picLocks noChangeAspect="1"/>
        </xdr:cNvPicPr>
      </xdr:nvPicPr>
      <xdr:blipFill>
        <a:blip r:embed="rId1"/>
        <a:stretch>
          <a:fillRect/>
        </a:stretch>
      </xdr:blipFill>
      <xdr:spPr>
        <a:xfrm>
          <a:off x="4162425" y="8572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0"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1"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2"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3"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4"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22">
      <selection activeCell="A47" sqref="A47:Z47"/>
    </sheetView>
  </sheetViews>
  <sheetFormatPr defaultColWidth="3.50390625" defaultRowHeight="14.25" customHeight="1"/>
  <cols>
    <col min="1" max="16384" width="3.50390625" style="2" customWidth="1"/>
  </cols>
  <sheetData>
    <row r="1" spans="1:26" ht="14.25" customHeight="1">
      <c r="A1" s="62" t="s">
        <v>8</v>
      </c>
      <c r="B1" s="63"/>
      <c r="C1" s="63"/>
      <c r="D1" s="63"/>
      <c r="E1" s="63"/>
      <c r="F1" s="63"/>
      <c r="G1" s="63"/>
      <c r="H1" s="63"/>
      <c r="I1" s="63"/>
      <c r="J1" s="63"/>
      <c r="K1" s="63"/>
      <c r="L1" s="63"/>
      <c r="M1" s="63"/>
      <c r="N1" s="63"/>
      <c r="O1" s="64"/>
      <c r="X1" s="65"/>
      <c r="Y1" s="65"/>
      <c r="Z1" s="65"/>
    </row>
    <row r="2" spans="1:15" ht="14.25" customHeight="1">
      <c r="A2" s="29"/>
      <c r="B2" s="31"/>
      <c r="C2" s="66" t="s">
        <v>36</v>
      </c>
      <c r="D2" s="67"/>
      <c r="E2" s="67"/>
      <c r="F2" s="67"/>
      <c r="G2" s="67"/>
      <c r="H2" s="67"/>
      <c r="I2" s="67"/>
      <c r="J2" s="67"/>
      <c r="K2" s="67"/>
      <c r="L2" s="67"/>
      <c r="M2" s="67"/>
      <c r="N2" s="67"/>
      <c r="O2" s="68"/>
    </row>
    <row r="3" spans="1:23" ht="14.25" customHeight="1">
      <c r="A3" s="29" t="s">
        <v>6</v>
      </c>
      <c r="B3" s="31"/>
      <c r="C3" s="29" t="s">
        <v>26</v>
      </c>
      <c r="D3" s="30"/>
      <c r="E3" s="30"/>
      <c r="F3" s="30"/>
      <c r="G3" s="30"/>
      <c r="H3" s="30"/>
      <c r="I3" s="30"/>
      <c r="J3" s="30"/>
      <c r="K3" s="30"/>
      <c r="L3" s="30"/>
      <c r="M3" s="30"/>
      <c r="N3" s="30"/>
      <c r="O3" s="31"/>
      <c r="Q3"/>
      <c r="W3"/>
    </row>
    <row r="4" spans="1:23" ht="14.25" customHeight="1">
      <c r="A4" s="42" t="s">
        <v>5</v>
      </c>
      <c r="B4" s="44"/>
      <c r="C4" s="50" t="s">
        <v>29</v>
      </c>
      <c r="D4" s="51"/>
      <c r="E4" s="56">
        <f>SUM(H4:H8)</f>
        <v>48</v>
      </c>
      <c r="F4" s="57"/>
      <c r="G4" s="3"/>
      <c r="H4" s="4">
        <v>14</v>
      </c>
      <c r="I4" s="5" t="s">
        <v>13</v>
      </c>
      <c r="J4" s="4">
        <v>18</v>
      </c>
      <c r="K4" s="6"/>
      <c r="L4" s="56">
        <f>SUM(J4:J8)</f>
        <v>87</v>
      </c>
      <c r="M4" s="57"/>
      <c r="N4" s="50" t="s">
        <v>30</v>
      </c>
      <c r="O4" s="51"/>
      <c r="Q4"/>
      <c r="W4"/>
    </row>
    <row r="5" spans="1:23" ht="14.25" customHeight="1">
      <c r="A5" s="48"/>
      <c r="B5" s="49"/>
      <c r="C5" s="52"/>
      <c r="D5" s="53"/>
      <c r="E5" s="58"/>
      <c r="F5" s="59"/>
      <c r="G5" s="3"/>
      <c r="H5" s="4">
        <v>14</v>
      </c>
      <c r="I5" s="5" t="s">
        <v>13</v>
      </c>
      <c r="J5" s="4">
        <v>28</v>
      </c>
      <c r="K5" s="6"/>
      <c r="L5" s="58"/>
      <c r="M5" s="59"/>
      <c r="N5" s="52"/>
      <c r="O5" s="53"/>
      <c r="P5"/>
      <c r="W5"/>
    </row>
    <row r="6" spans="1:23" ht="14.25" customHeight="1">
      <c r="A6" s="48"/>
      <c r="B6" s="49"/>
      <c r="C6" s="52"/>
      <c r="D6" s="53"/>
      <c r="E6" s="58"/>
      <c r="F6" s="59"/>
      <c r="G6" s="3"/>
      <c r="H6" s="4">
        <v>4</v>
      </c>
      <c r="I6" s="5" t="s">
        <v>13</v>
      </c>
      <c r="J6" s="4">
        <v>26</v>
      </c>
      <c r="K6" s="6"/>
      <c r="L6" s="58"/>
      <c r="M6" s="59"/>
      <c r="N6" s="52"/>
      <c r="O6" s="53"/>
      <c r="W6"/>
    </row>
    <row r="7" spans="1:23" ht="14.25" customHeight="1">
      <c r="A7" s="48"/>
      <c r="B7" s="49"/>
      <c r="C7" s="52"/>
      <c r="D7" s="53"/>
      <c r="E7" s="58"/>
      <c r="F7" s="59"/>
      <c r="G7" s="3"/>
      <c r="H7" s="4">
        <v>16</v>
      </c>
      <c r="I7" s="5" t="s">
        <v>13</v>
      </c>
      <c r="J7" s="4">
        <v>15</v>
      </c>
      <c r="K7" s="6"/>
      <c r="L7" s="58"/>
      <c r="M7" s="59"/>
      <c r="N7" s="52"/>
      <c r="O7" s="53"/>
      <c r="W7"/>
    </row>
    <row r="8" spans="1:15" ht="14.25" customHeight="1">
      <c r="A8" s="45"/>
      <c r="B8" s="47"/>
      <c r="C8" s="54"/>
      <c r="D8" s="55"/>
      <c r="E8" s="60"/>
      <c r="F8" s="61"/>
      <c r="G8" s="3"/>
      <c r="H8" s="4"/>
      <c r="I8" s="5" t="s">
        <v>13</v>
      </c>
      <c r="J8" s="4"/>
      <c r="K8" s="6"/>
      <c r="L8" s="60"/>
      <c r="M8" s="61"/>
      <c r="N8" s="54"/>
      <c r="O8" s="55"/>
    </row>
    <row r="9" spans="1:15" ht="14.25" customHeight="1">
      <c r="A9" s="29" t="s">
        <v>4</v>
      </c>
      <c r="B9" s="31"/>
      <c r="C9" s="29" t="s">
        <v>11</v>
      </c>
      <c r="D9" s="31"/>
      <c r="E9" s="29" t="s">
        <v>37</v>
      </c>
      <c r="F9" s="30"/>
      <c r="G9" s="30"/>
      <c r="H9" s="31"/>
      <c r="I9" s="29" t="s">
        <v>12</v>
      </c>
      <c r="J9" s="31"/>
      <c r="K9" s="29" t="s">
        <v>38</v>
      </c>
      <c r="L9" s="30"/>
      <c r="M9" s="30"/>
      <c r="N9" s="30"/>
      <c r="O9" s="31"/>
    </row>
    <row r="10" spans="1:25" ht="14.25" customHeight="1">
      <c r="A10" s="41" t="s">
        <v>7</v>
      </c>
      <c r="B10" s="41"/>
      <c r="C10" s="41"/>
      <c r="D10" s="41"/>
      <c r="E10" s="41"/>
      <c r="F10" s="41"/>
      <c r="G10" s="41"/>
      <c r="H10" s="41"/>
      <c r="I10" s="41"/>
      <c r="J10" s="41"/>
      <c r="K10" s="41"/>
      <c r="L10" s="41"/>
      <c r="M10" s="41"/>
      <c r="N10" s="41"/>
      <c r="O10" s="41"/>
      <c r="P10" s="41"/>
      <c r="Q10" s="41"/>
      <c r="R10" s="41"/>
      <c r="S10" s="41"/>
      <c r="T10" s="41"/>
      <c r="U10" s="41"/>
      <c r="V10" s="41"/>
      <c r="W10" s="41"/>
      <c r="X10" s="41"/>
      <c r="Y10" s="41"/>
    </row>
    <row r="11" spans="1:26" ht="14.25" customHeight="1">
      <c r="A11" s="42" t="str">
        <f>C4</f>
        <v>北見光西</v>
      </c>
      <c r="B11" s="43"/>
      <c r="C11" s="43"/>
      <c r="D11" s="43"/>
      <c r="E11" s="43"/>
      <c r="F11" s="43"/>
      <c r="G11" s="43"/>
      <c r="H11" s="43"/>
      <c r="I11" s="43"/>
      <c r="J11" s="43"/>
      <c r="K11" s="43"/>
      <c r="L11" s="44"/>
      <c r="M11" s="5"/>
      <c r="O11" s="42" t="str">
        <f>N4</f>
        <v>北見東陵</v>
      </c>
      <c r="P11" s="43"/>
      <c r="Q11" s="43"/>
      <c r="R11" s="43"/>
      <c r="S11" s="43"/>
      <c r="T11" s="43"/>
      <c r="U11" s="43"/>
      <c r="V11" s="43"/>
      <c r="W11" s="43"/>
      <c r="X11" s="43"/>
      <c r="Y11" s="43"/>
      <c r="Z11" s="44"/>
    </row>
    <row r="12" spans="1:26" ht="14.25" customHeight="1">
      <c r="A12" s="45"/>
      <c r="B12" s="46"/>
      <c r="C12" s="46"/>
      <c r="D12" s="46"/>
      <c r="E12" s="46"/>
      <c r="F12" s="46"/>
      <c r="G12" s="46"/>
      <c r="H12" s="46"/>
      <c r="I12" s="46"/>
      <c r="J12" s="46"/>
      <c r="K12" s="46"/>
      <c r="L12" s="47"/>
      <c r="M12" s="5"/>
      <c r="O12" s="45"/>
      <c r="P12" s="46"/>
      <c r="Q12" s="46"/>
      <c r="R12" s="46"/>
      <c r="S12" s="46"/>
      <c r="T12" s="46"/>
      <c r="U12" s="46"/>
      <c r="V12" s="46"/>
      <c r="W12" s="46"/>
      <c r="X12" s="46"/>
      <c r="Y12" s="46"/>
      <c r="Z12" s="47"/>
    </row>
    <row r="13" spans="1:26" ht="14.25" customHeight="1">
      <c r="A13" s="7" t="s">
        <v>9</v>
      </c>
      <c r="B13" s="29" t="s">
        <v>0</v>
      </c>
      <c r="C13" s="30"/>
      <c r="D13" s="31"/>
      <c r="E13" s="7" t="s">
        <v>10</v>
      </c>
      <c r="F13" s="7" t="s">
        <v>1</v>
      </c>
      <c r="G13" s="7" t="s">
        <v>14</v>
      </c>
      <c r="H13" s="7" t="s">
        <v>15</v>
      </c>
      <c r="I13" s="7" t="s">
        <v>16</v>
      </c>
      <c r="J13" s="7" t="s">
        <v>17</v>
      </c>
      <c r="K13" s="7" t="s">
        <v>18</v>
      </c>
      <c r="L13" s="7" t="s">
        <v>2</v>
      </c>
      <c r="M13" s="4"/>
      <c r="O13" s="7" t="s">
        <v>9</v>
      </c>
      <c r="P13" s="29" t="s">
        <v>0</v>
      </c>
      <c r="Q13" s="30"/>
      <c r="R13" s="31"/>
      <c r="S13" s="7" t="s">
        <v>10</v>
      </c>
      <c r="T13" s="7" t="s">
        <v>1</v>
      </c>
      <c r="U13" s="7" t="s">
        <v>14</v>
      </c>
      <c r="V13" s="7" t="s">
        <v>15</v>
      </c>
      <c r="W13" s="7" t="s">
        <v>16</v>
      </c>
      <c r="X13" s="7" t="s">
        <v>17</v>
      </c>
      <c r="Y13" s="7" t="s">
        <v>18</v>
      </c>
      <c r="Z13" s="7" t="s">
        <v>2</v>
      </c>
    </row>
    <row r="14" spans="1:26" ht="14.25" customHeight="1">
      <c r="A14" s="11">
        <v>4</v>
      </c>
      <c r="B14" s="32" t="s">
        <v>43</v>
      </c>
      <c r="C14" s="33"/>
      <c r="D14" s="34"/>
      <c r="E14" s="17" t="s">
        <v>31</v>
      </c>
      <c r="F14" s="7">
        <f aca="true" t="shared" si="0" ref="F14:F28">G14*3+H14*2+I14</f>
        <v>6</v>
      </c>
      <c r="G14" s="7"/>
      <c r="H14" s="7">
        <v>3</v>
      </c>
      <c r="I14" s="7"/>
      <c r="J14" s="7">
        <v>3</v>
      </c>
      <c r="K14" s="7">
        <v>2</v>
      </c>
      <c r="L14" s="7">
        <v>3</v>
      </c>
      <c r="M14" s="4"/>
      <c r="O14" s="11">
        <v>4</v>
      </c>
      <c r="P14" s="32" t="s">
        <v>58</v>
      </c>
      <c r="Q14" s="33"/>
      <c r="R14" s="34"/>
      <c r="S14" s="17" t="s">
        <v>31</v>
      </c>
      <c r="T14" s="7">
        <f aca="true" t="shared" si="1" ref="T14:T28">U14*3+V14*2+W14</f>
        <v>11</v>
      </c>
      <c r="U14" s="7"/>
      <c r="V14" s="7">
        <v>5</v>
      </c>
      <c r="W14" s="7">
        <v>1</v>
      </c>
      <c r="X14" s="7"/>
      <c r="Y14" s="7">
        <v>1</v>
      </c>
      <c r="Z14" s="7"/>
    </row>
    <row r="15" spans="1:26" ht="14.25" customHeight="1">
      <c r="A15" s="11">
        <v>5</v>
      </c>
      <c r="B15" s="32" t="s">
        <v>44</v>
      </c>
      <c r="C15" s="33"/>
      <c r="D15" s="34"/>
      <c r="E15" s="17" t="s">
        <v>31</v>
      </c>
      <c r="F15" s="7">
        <f t="shared" si="0"/>
        <v>2</v>
      </c>
      <c r="G15" s="7"/>
      <c r="H15" s="7">
        <v>1</v>
      </c>
      <c r="I15" s="7"/>
      <c r="J15" s="7">
        <v>4</v>
      </c>
      <c r="K15" s="7"/>
      <c r="L15" s="7">
        <v>1</v>
      </c>
      <c r="M15" s="4"/>
      <c r="O15" s="11">
        <v>5</v>
      </c>
      <c r="P15" s="32" t="s">
        <v>59</v>
      </c>
      <c r="Q15" s="33"/>
      <c r="R15" s="34"/>
      <c r="S15" s="17" t="s">
        <v>31</v>
      </c>
      <c r="T15" s="7">
        <f t="shared" si="1"/>
        <v>16</v>
      </c>
      <c r="U15" s="7">
        <v>1</v>
      </c>
      <c r="V15" s="7">
        <v>6</v>
      </c>
      <c r="W15" s="7">
        <v>1</v>
      </c>
      <c r="X15" s="7">
        <v>3</v>
      </c>
      <c r="Y15" s="7">
        <v>3</v>
      </c>
      <c r="Z15" s="7">
        <v>1</v>
      </c>
    </row>
    <row r="16" spans="1:26" ht="14.25" customHeight="1">
      <c r="A16" s="11">
        <v>6</v>
      </c>
      <c r="B16" s="32" t="s">
        <v>45</v>
      </c>
      <c r="C16" s="33"/>
      <c r="D16" s="34"/>
      <c r="E16" s="17" t="s">
        <v>31</v>
      </c>
      <c r="F16" s="7">
        <f t="shared" si="0"/>
        <v>4</v>
      </c>
      <c r="G16" s="7"/>
      <c r="H16" s="7">
        <v>2</v>
      </c>
      <c r="I16" s="7"/>
      <c r="J16" s="7">
        <v>4</v>
      </c>
      <c r="K16" s="7">
        <v>4</v>
      </c>
      <c r="L16" s="7">
        <v>2</v>
      </c>
      <c r="M16" s="4"/>
      <c r="O16" s="11">
        <v>6</v>
      </c>
      <c r="P16" s="32" t="s">
        <v>60</v>
      </c>
      <c r="Q16" s="33"/>
      <c r="R16" s="34"/>
      <c r="S16" s="17" t="s">
        <v>32</v>
      </c>
      <c r="T16" s="7">
        <f t="shared" si="1"/>
        <v>12</v>
      </c>
      <c r="U16" s="7"/>
      <c r="V16" s="7">
        <v>5</v>
      </c>
      <c r="W16" s="7">
        <v>2</v>
      </c>
      <c r="X16" s="7"/>
      <c r="Y16" s="7">
        <v>1</v>
      </c>
      <c r="Z16" s="7">
        <v>2</v>
      </c>
    </row>
    <row r="17" spans="1:26" ht="14.25" customHeight="1">
      <c r="A17" s="11">
        <v>7</v>
      </c>
      <c r="B17" s="32" t="s">
        <v>46</v>
      </c>
      <c r="C17" s="33"/>
      <c r="D17" s="34"/>
      <c r="E17" s="17"/>
      <c r="F17" s="7">
        <f t="shared" si="0"/>
        <v>0</v>
      </c>
      <c r="G17" s="7"/>
      <c r="H17" s="7"/>
      <c r="I17" s="7"/>
      <c r="J17" s="7"/>
      <c r="K17" s="7"/>
      <c r="L17" s="7"/>
      <c r="M17" s="4"/>
      <c r="O17" s="11">
        <v>7</v>
      </c>
      <c r="P17" s="32" t="s">
        <v>61</v>
      </c>
      <c r="Q17" s="33"/>
      <c r="R17" s="34"/>
      <c r="S17" s="17" t="s">
        <v>32</v>
      </c>
      <c r="T17" s="7">
        <f t="shared" si="1"/>
        <v>18</v>
      </c>
      <c r="U17" s="7">
        <v>1</v>
      </c>
      <c r="V17" s="7">
        <v>6</v>
      </c>
      <c r="W17" s="7">
        <v>3</v>
      </c>
      <c r="X17" s="7">
        <v>1</v>
      </c>
      <c r="Y17" s="7">
        <v>2</v>
      </c>
      <c r="Z17" s="7">
        <v>3</v>
      </c>
    </row>
    <row r="18" spans="1:26" ht="14.25" customHeight="1">
      <c r="A18" s="11">
        <v>8</v>
      </c>
      <c r="B18" s="32" t="s">
        <v>47</v>
      </c>
      <c r="C18" s="33"/>
      <c r="D18" s="34"/>
      <c r="E18" s="17"/>
      <c r="F18" s="7">
        <f t="shared" si="0"/>
        <v>0</v>
      </c>
      <c r="G18" s="7"/>
      <c r="H18" s="7"/>
      <c r="I18" s="7"/>
      <c r="J18" s="7"/>
      <c r="K18" s="7"/>
      <c r="L18" s="7"/>
      <c r="M18" s="4"/>
      <c r="O18" s="11">
        <v>8</v>
      </c>
      <c r="P18" s="32" t="s">
        <v>62</v>
      </c>
      <c r="Q18" s="33"/>
      <c r="R18" s="34"/>
      <c r="S18" s="17" t="s">
        <v>31</v>
      </c>
      <c r="T18" s="7">
        <f t="shared" si="1"/>
        <v>18</v>
      </c>
      <c r="U18" s="7"/>
      <c r="V18" s="7">
        <v>8</v>
      </c>
      <c r="W18" s="7">
        <v>2</v>
      </c>
      <c r="X18" s="7">
        <v>1</v>
      </c>
      <c r="Y18" s="7">
        <v>4</v>
      </c>
      <c r="Z18" s="7"/>
    </row>
    <row r="19" spans="1:26" ht="14.25" customHeight="1">
      <c r="A19" s="11">
        <v>9</v>
      </c>
      <c r="B19" s="32" t="s">
        <v>48</v>
      </c>
      <c r="C19" s="33"/>
      <c r="D19" s="34"/>
      <c r="E19" s="17"/>
      <c r="F19" s="7">
        <f t="shared" si="0"/>
        <v>0</v>
      </c>
      <c r="G19" s="7"/>
      <c r="H19" s="7"/>
      <c r="I19" s="7"/>
      <c r="J19" s="7"/>
      <c r="K19" s="7"/>
      <c r="L19" s="7"/>
      <c r="M19" s="4"/>
      <c r="O19" s="11">
        <v>9</v>
      </c>
      <c r="P19" s="32" t="s">
        <v>63</v>
      </c>
      <c r="Q19" s="33"/>
      <c r="R19" s="34"/>
      <c r="S19" s="17" t="s">
        <v>34</v>
      </c>
      <c r="T19" s="7">
        <f t="shared" si="1"/>
        <v>0</v>
      </c>
      <c r="U19" s="7"/>
      <c r="V19" s="7"/>
      <c r="W19" s="7"/>
      <c r="X19" s="7"/>
      <c r="Y19" s="7"/>
      <c r="Z19" s="7">
        <v>2</v>
      </c>
    </row>
    <row r="20" spans="1:26" ht="14.25" customHeight="1">
      <c r="A20" s="11">
        <v>10</v>
      </c>
      <c r="B20" s="32" t="s">
        <v>49</v>
      </c>
      <c r="C20" s="33"/>
      <c r="D20" s="34"/>
      <c r="E20" s="17" t="s">
        <v>34</v>
      </c>
      <c r="F20" s="7">
        <f t="shared" si="0"/>
        <v>2</v>
      </c>
      <c r="G20" s="7"/>
      <c r="H20" s="7">
        <v>1</v>
      </c>
      <c r="I20" s="7"/>
      <c r="J20" s="7">
        <v>2</v>
      </c>
      <c r="K20" s="7"/>
      <c r="L20" s="7">
        <v>1</v>
      </c>
      <c r="M20" s="4"/>
      <c r="O20" s="11">
        <v>10</v>
      </c>
      <c r="P20" s="32" t="s">
        <v>64</v>
      </c>
      <c r="Q20" s="33"/>
      <c r="R20" s="34"/>
      <c r="S20" s="17" t="s">
        <v>33</v>
      </c>
      <c r="T20" s="7">
        <f t="shared" si="1"/>
        <v>0</v>
      </c>
      <c r="U20" s="7"/>
      <c r="V20" s="7"/>
      <c r="W20" s="7"/>
      <c r="X20" s="7"/>
      <c r="Y20" s="7"/>
      <c r="Z20" s="7" t="s">
        <v>23</v>
      </c>
    </row>
    <row r="21" spans="1:26" ht="14.25" customHeight="1">
      <c r="A21" s="11">
        <v>11</v>
      </c>
      <c r="B21" s="32" t="s">
        <v>50</v>
      </c>
      <c r="C21" s="33"/>
      <c r="D21" s="34"/>
      <c r="E21" s="17" t="s">
        <v>35</v>
      </c>
      <c r="F21" s="7">
        <f t="shared" si="0"/>
        <v>0</v>
      </c>
      <c r="G21" s="7"/>
      <c r="H21" s="7"/>
      <c r="I21" s="7"/>
      <c r="J21" s="7"/>
      <c r="K21" s="7"/>
      <c r="L21" s="7"/>
      <c r="M21" s="4"/>
      <c r="O21" s="11">
        <v>11</v>
      </c>
      <c r="P21" s="32" t="s">
        <v>65</v>
      </c>
      <c r="Q21" s="33"/>
      <c r="R21" s="34"/>
      <c r="S21" s="17" t="s">
        <v>33</v>
      </c>
      <c r="T21" s="7">
        <f t="shared" si="1"/>
        <v>12</v>
      </c>
      <c r="U21" s="7"/>
      <c r="V21" s="7">
        <v>6</v>
      </c>
      <c r="W21" s="7"/>
      <c r="X21" s="7">
        <v>5</v>
      </c>
      <c r="Y21" s="7"/>
      <c r="Z21" s="7">
        <v>1</v>
      </c>
    </row>
    <row r="22" spans="1:26" ht="14.25" customHeight="1">
      <c r="A22" s="11">
        <v>12</v>
      </c>
      <c r="B22" s="32" t="s">
        <v>51</v>
      </c>
      <c r="C22" s="33"/>
      <c r="D22" s="34"/>
      <c r="E22" s="17" t="s">
        <v>31</v>
      </c>
      <c r="F22" s="7">
        <f t="shared" si="0"/>
        <v>4</v>
      </c>
      <c r="G22" s="7"/>
      <c r="H22" s="7">
        <v>2</v>
      </c>
      <c r="I22" s="7"/>
      <c r="J22" s="7">
        <v>1</v>
      </c>
      <c r="K22" s="7"/>
      <c r="L22" s="7"/>
      <c r="M22" s="4"/>
      <c r="O22" s="11">
        <v>12</v>
      </c>
      <c r="P22" s="32" t="s">
        <v>66</v>
      </c>
      <c r="Q22" s="33"/>
      <c r="R22" s="34"/>
      <c r="S22" s="17" t="s">
        <v>33</v>
      </c>
      <c r="T22" s="7">
        <f t="shared" si="1"/>
        <v>0</v>
      </c>
      <c r="U22" s="7"/>
      <c r="V22" s="7"/>
      <c r="W22" s="7"/>
      <c r="X22" s="7"/>
      <c r="Y22" s="7">
        <v>2</v>
      </c>
      <c r="Z22" s="7">
        <v>1</v>
      </c>
    </row>
    <row r="23" spans="1:26" ht="14.25" customHeight="1">
      <c r="A23" s="11">
        <v>13</v>
      </c>
      <c r="B23" s="32" t="s">
        <v>52</v>
      </c>
      <c r="C23" s="33"/>
      <c r="D23" s="34"/>
      <c r="E23" s="17"/>
      <c r="F23" s="7">
        <f t="shared" si="0"/>
        <v>0</v>
      </c>
      <c r="G23" s="7"/>
      <c r="H23" s="7"/>
      <c r="I23" s="7"/>
      <c r="J23" s="7"/>
      <c r="K23" s="7"/>
      <c r="L23" s="7"/>
      <c r="M23" s="4"/>
      <c r="O23" s="11">
        <v>13</v>
      </c>
      <c r="P23" s="32" t="s">
        <v>67</v>
      </c>
      <c r="Q23" s="33"/>
      <c r="R23" s="34"/>
      <c r="S23" s="17" t="s">
        <v>33</v>
      </c>
      <c r="T23" s="7">
        <f t="shared" si="1"/>
        <v>0</v>
      </c>
      <c r="U23" s="7"/>
      <c r="V23" s="7"/>
      <c r="W23" s="7"/>
      <c r="X23" s="7">
        <v>2</v>
      </c>
      <c r="Y23" s="7"/>
      <c r="Z23" s="7"/>
    </row>
    <row r="24" spans="1:26" ht="14.25" customHeight="1">
      <c r="A24" s="11">
        <v>14</v>
      </c>
      <c r="B24" s="32" t="s">
        <v>53</v>
      </c>
      <c r="C24" s="33"/>
      <c r="D24" s="34"/>
      <c r="E24" s="17" t="s">
        <v>32</v>
      </c>
      <c r="F24" s="7">
        <f t="shared" si="0"/>
        <v>5</v>
      </c>
      <c r="G24" s="7"/>
      <c r="H24" s="7">
        <v>2</v>
      </c>
      <c r="I24" s="7">
        <v>1</v>
      </c>
      <c r="J24" s="7">
        <v>1</v>
      </c>
      <c r="K24" s="7"/>
      <c r="L24" s="7">
        <v>2</v>
      </c>
      <c r="M24" s="4"/>
      <c r="O24" s="11">
        <v>14</v>
      </c>
      <c r="P24" s="32" t="s">
        <v>68</v>
      </c>
      <c r="Q24" s="33"/>
      <c r="R24" s="34"/>
      <c r="S24" s="17"/>
      <c r="T24" s="7">
        <f t="shared" si="1"/>
        <v>0</v>
      </c>
      <c r="U24" s="7"/>
      <c r="V24" s="7"/>
      <c r="W24" s="7"/>
      <c r="X24" s="7"/>
      <c r="Y24" s="7"/>
      <c r="Z24" s="7"/>
    </row>
    <row r="25" spans="1:26" ht="14.25" customHeight="1">
      <c r="A25" s="11">
        <v>15</v>
      </c>
      <c r="B25" s="32" t="s">
        <v>54</v>
      </c>
      <c r="C25" s="33"/>
      <c r="D25" s="34"/>
      <c r="E25" s="17"/>
      <c r="F25" s="7">
        <f t="shared" si="0"/>
        <v>0</v>
      </c>
      <c r="G25" s="7"/>
      <c r="H25" s="7"/>
      <c r="I25" s="7"/>
      <c r="J25" s="7"/>
      <c r="K25" s="7"/>
      <c r="L25" s="7"/>
      <c r="M25" s="4"/>
      <c r="O25" s="11">
        <v>15</v>
      </c>
      <c r="P25" s="32" t="s">
        <v>69</v>
      </c>
      <c r="Q25" s="33"/>
      <c r="R25" s="34"/>
      <c r="S25" s="17"/>
      <c r="T25" s="7">
        <f t="shared" si="1"/>
        <v>0</v>
      </c>
      <c r="U25" s="7"/>
      <c r="V25" s="7"/>
      <c r="W25" s="7"/>
      <c r="X25" s="7"/>
      <c r="Y25" s="7"/>
      <c r="Z25" s="7"/>
    </row>
    <row r="26" spans="1:26" ht="14.25" customHeight="1">
      <c r="A26" s="11">
        <v>16</v>
      </c>
      <c r="B26" s="32" t="s">
        <v>55</v>
      </c>
      <c r="C26" s="33"/>
      <c r="D26" s="34"/>
      <c r="E26" s="17"/>
      <c r="F26" s="7">
        <v>0</v>
      </c>
      <c r="G26" s="7"/>
      <c r="H26" s="7"/>
      <c r="I26" s="7"/>
      <c r="J26" s="7"/>
      <c r="K26" s="7"/>
      <c r="L26" s="7"/>
      <c r="M26" s="4"/>
      <c r="O26" s="11">
        <v>16</v>
      </c>
      <c r="P26" s="32" t="s">
        <v>70</v>
      </c>
      <c r="Q26" s="33"/>
      <c r="R26" s="34"/>
      <c r="S26" s="17"/>
      <c r="T26" s="7">
        <f t="shared" si="1"/>
        <v>0</v>
      </c>
      <c r="U26" s="7"/>
      <c r="V26" s="7"/>
      <c r="W26" s="7"/>
      <c r="X26" s="7"/>
      <c r="Y26" s="7"/>
      <c r="Z26" s="7"/>
    </row>
    <row r="27" spans="1:26" ht="14.25" customHeight="1">
      <c r="A27" s="11">
        <v>17</v>
      </c>
      <c r="B27" s="32" t="s">
        <v>56</v>
      </c>
      <c r="C27" s="33"/>
      <c r="D27" s="34"/>
      <c r="E27" s="17"/>
      <c r="F27" s="7">
        <f t="shared" si="0"/>
        <v>0</v>
      </c>
      <c r="G27" s="7"/>
      <c r="H27" s="7"/>
      <c r="I27" s="7"/>
      <c r="J27" s="7"/>
      <c r="K27" s="7"/>
      <c r="L27" s="7"/>
      <c r="M27" s="4"/>
      <c r="O27" s="11">
        <v>17</v>
      </c>
      <c r="P27" s="32" t="s">
        <v>71</v>
      </c>
      <c r="Q27" s="33"/>
      <c r="R27" s="34"/>
      <c r="S27" s="17"/>
      <c r="T27" s="7">
        <f t="shared" si="1"/>
        <v>0</v>
      </c>
      <c r="U27" s="7"/>
      <c r="V27" s="7"/>
      <c r="W27" s="7"/>
      <c r="X27" s="7"/>
      <c r="Y27" s="7"/>
      <c r="Z27" s="7"/>
    </row>
    <row r="28" spans="1:26" ht="14.25" customHeight="1">
      <c r="A28" s="11">
        <v>18</v>
      </c>
      <c r="B28" s="35" t="s">
        <v>119</v>
      </c>
      <c r="C28" s="36"/>
      <c r="D28" s="37"/>
      <c r="E28" s="17" t="s">
        <v>35</v>
      </c>
      <c r="F28" s="7">
        <f t="shared" si="0"/>
        <v>25</v>
      </c>
      <c r="G28" s="7">
        <v>1</v>
      </c>
      <c r="H28" s="7">
        <v>11</v>
      </c>
      <c r="I28" s="7"/>
      <c r="J28" s="7">
        <v>3</v>
      </c>
      <c r="K28" s="7">
        <v>3</v>
      </c>
      <c r="L28" s="7"/>
      <c r="M28" s="4"/>
      <c r="O28" s="11">
        <v>18</v>
      </c>
      <c r="P28" s="38" t="s">
        <v>72</v>
      </c>
      <c r="Q28" s="39"/>
      <c r="R28" s="40"/>
      <c r="S28" s="17"/>
      <c r="T28" s="7">
        <f t="shared" si="1"/>
        <v>0</v>
      </c>
      <c r="U28" s="7"/>
      <c r="V28" s="7"/>
      <c r="W28" s="7"/>
      <c r="X28" s="7"/>
      <c r="Y28" s="7"/>
      <c r="Z28" s="7"/>
    </row>
    <row r="29" spans="1:26" ht="14.25" customHeight="1">
      <c r="A29" s="10" t="s">
        <v>19</v>
      </c>
      <c r="B29" s="29" t="s">
        <v>57</v>
      </c>
      <c r="C29" s="30"/>
      <c r="D29" s="31"/>
      <c r="E29" s="1"/>
      <c r="F29" s="7"/>
      <c r="G29" s="7"/>
      <c r="H29" s="7"/>
      <c r="I29" s="7"/>
      <c r="J29" s="7"/>
      <c r="K29" s="7"/>
      <c r="L29" s="7"/>
      <c r="M29" s="4"/>
      <c r="O29" s="1" t="s">
        <v>19</v>
      </c>
      <c r="P29" s="29" t="s">
        <v>73</v>
      </c>
      <c r="Q29" s="30"/>
      <c r="R29" s="31"/>
      <c r="S29" s="1"/>
      <c r="T29" s="7"/>
      <c r="U29" s="7"/>
      <c r="V29" s="7"/>
      <c r="W29" s="7"/>
      <c r="X29" s="7"/>
      <c r="Y29" s="7"/>
      <c r="Z29" s="7"/>
    </row>
    <row r="30" spans="1:26" ht="14.25" customHeight="1">
      <c r="A30" s="29" t="s">
        <v>3</v>
      </c>
      <c r="B30" s="30"/>
      <c r="C30" s="30"/>
      <c r="D30" s="30"/>
      <c r="E30" s="31"/>
      <c r="F30" s="7">
        <f aca="true" t="shared" si="2" ref="F30:L30">SUM(F14:F29)</f>
        <v>48</v>
      </c>
      <c r="G30" s="7">
        <f t="shared" si="2"/>
        <v>1</v>
      </c>
      <c r="H30" s="7">
        <f t="shared" si="2"/>
        <v>22</v>
      </c>
      <c r="I30" s="7">
        <f t="shared" si="2"/>
        <v>1</v>
      </c>
      <c r="J30" s="7">
        <f t="shared" si="2"/>
        <v>18</v>
      </c>
      <c r="K30" s="7">
        <f t="shared" si="2"/>
        <v>9</v>
      </c>
      <c r="L30" s="7">
        <f t="shared" si="2"/>
        <v>9</v>
      </c>
      <c r="M30" s="4"/>
      <c r="O30" s="29" t="s">
        <v>3</v>
      </c>
      <c r="P30" s="30"/>
      <c r="Q30" s="30"/>
      <c r="R30" s="30"/>
      <c r="S30" s="31"/>
      <c r="T30" s="7">
        <f aca="true" t="shared" si="3" ref="T30:Z30">SUM(T14:T29)</f>
        <v>87</v>
      </c>
      <c r="U30" s="7">
        <f t="shared" si="3"/>
        <v>2</v>
      </c>
      <c r="V30" s="7">
        <f t="shared" si="3"/>
        <v>36</v>
      </c>
      <c r="W30" s="7">
        <f t="shared" si="3"/>
        <v>9</v>
      </c>
      <c r="X30" s="7">
        <f t="shared" si="3"/>
        <v>12</v>
      </c>
      <c r="Y30" s="7">
        <f t="shared" si="3"/>
        <v>13</v>
      </c>
      <c r="Z30" s="7">
        <f t="shared" si="3"/>
        <v>10</v>
      </c>
    </row>
    <row r="31" spans="1:25" ht="14.25" customHeight="1">
      <c r="A31" s="18" t="s">
        <v>22</v>
      </c>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4.25" customHeight="1" thickBot="1">
      <c r="A32" s="19" t="s">
        <v>21</v>
      </c>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6" ht="14.25" customHeight="1" thickTop="1">
      <c r="A33" s="20" t="s">
        <v>142</v>
      </c>
      <c r="B33" s="21"/>
      <c r="C33" s="21"/>
      <c r="D33" s="21"/>
      <c r="E33" s="21"/>
      <c r="F33" s="21"/>
      <c r="G33" s="21"/>
      <c r="H33" s="21"/>
      <c r="I33" s="21"/>
      <c r="J33" s="21"/>
      <c r="K33" s="21"/>
      <c r="L33" s="21"/>
      <c r="M33" s="21"/>
      <c r="N33" s="21"/>
      <c r="O33" s="21"/>
      <c r="P33" s="21"/>
      <c r="Q33" s="21"/>
      <c r="R33" s="21"/>
      <c r="S33" s="21"/>
      <c r="T33" s="21"/>
      <c r="U33" s="21"/>
      <c r="V33" s="21"/>
      <c r="W33" s="21"/>
      <c r="X33" s="21"/>
      <c r="Y33" s="21"/>
      <c r="Z33" s="22"/>
    </row>
    <row r="34" spans="1:26" ht="14.25" customHeigh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14.2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5"/>
    </row>
    <row r="36" spans="1:26" ht="14.25" customHeigh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5"/>
    </row>
    <row r="37" spans="1:26" ht="14.25" customHeight="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5"/>
    </row>
    <row r="38" spans="1:26" ht="14.25" customHeight="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5"/>
    </row>
    <row r="39" spans="1:26" ht="14.25" customHeight="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5"/>
    </row>
    <row r="40" spans="1:26" ht="14.25" customHeight="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5"/>
    </row>
    <row r="41" spans="1:26" ht="14.25" customHeight="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5"/>
    </row>
    <row r="42" spans="1:26" ht="14.25" customHeight="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5"/>
    </row>
    <row r="43" spans="1:26" ht="14.25" customHeight="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5"/>
    </row>
    <row r="44" spans="1:26" ht="14.25" customHeight="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5"/>
    </row>
    <row r="45" spans="1:26" ht="14.25"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5"/>
    </row>
    <row r="46" spans="1:26" ht="14.25" customHeight="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5"/>
    </row>
    <row r="47" spans="1:26" ht="14.25" customHeight="1" thickBot="1">
      <c r="A47" s="26" t="s">
        <v>39</v>
      </c>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5"/>
      <c r="D51" s="15"/>
      <c r="E51" s="15"/>
      <c r="F51" s="15"/>
      <c r="G51" s="9"/>
      <c r="H51" s="9"/>
      <c r="I51" s="9"/>
      <c r="J51" s="9"/>
      <c r="K51" s="9"/>
      <c r="P51" s="8"/>
      <c r="Q51" s="8"/>
      <c r="R51" s="8"/>
      <c r="S51" s="8"/>
      <c r="T51" s="8"/>
    </row>
    <row r="52" spans="3:24" s="4" customFormat="1" ht="14.25" customHeight="1">
      <c r="C52" s="13"/>
      <c r="D52" s="13"/>
      <c r="E52" s="13"/>
      <c r="F52" s="13"/>
      <c r="G52" s="9"/>
      <c r="H52" s="9"/>
      <c r="I52" s="9"/>
      <c r="J52" s="9"/>
      <c r="K52" s="9"/>
      <c r="L52" s="9"/>
      <c r="M52" s="8"/>
      <c r="N52" s="8"/>
      <c r="O52" s="8"/>
      <c r="P52" s="8"/>
      <c r="Q52" s="8"/>
      <c r="R52" s="8"/>
      <c r="S52" s="8"/>
      <c r="T52" s="8"/>
      <c r="U52" s="13"/>
      <c r="V52" s="13"/>
      <c r="W52" s="13"/>
      <c r="X52" s="13"/>
    </row>
    <row r="53" spans="3:24" s="4" customFormat="1" ht="14.25" customHeight="1">
      <c r="C53" s="13"/>
      <c r="D53" s="13"/>
      <c r="E53" s="13"/>
      <c r="F53" s="13"/>
      <c r="G53" s="9"/>
      <c r="H53" s="9"/>
      <c r="I53" s="9"/>
      <c r="J53" s="9"/>
      <c r="K53" s="9"/>
      <c r="L53" s="9"/>
      <c r="M53" s="8"/>
      <c r="N53" s="8"/>
      <c r="O53" s="8"/>
      <c r="P53" s="8"/>
      <c r="Q53" s="8"/>
      <c r="R53" s="8"/>
      <c r="S53" s="8"/>
      <c r="T53" s="8"/>
      <c r="U53" s="13"/>
      <c r="V53" s="13"/>
      <c r="W53" s="13"/>
      <c r="X53" s="13"/>
    </row>
    <row r="54" spans="3:24" s="4" customFormat="1" ht="14.25" customHeight="1">
      <c r="C54" s="13"/>
      <c r="D54" s="13"/>
      <c r="E54" s="13"/>
      <c r="F54" s="13"/>
      <c r="G54" s="9"/>
      <c r="H54" s="9"/>
      <c r="I54" s="9"/>
      <c r="J54" s="9"/>
      <c r="K54" s="9"/>
      <c r="L54" s="9"/>
      <c r="M54" s="8"/>
      <c r="N54" s="8"/>
      <c r="O54" s="8"/>
      <c r="P54" s="8"/>
      <c r="Q54" s="8"/>
      <c r="R54" s="8"/>
      <c r="S54" s="8"/>
      <c r="T54" s="8"/>
      <c r="U54" s="13"/>
      <c r="V54" s="13"/>
      <c r="W54" s="13"/>
      <c r="X54" s="13"/>
    </row>
    <row r="55" spans="3:24" s="4" customFormat="1" ht="14.25" customHeight="1">
      <c r="C55" s="13"/>
      <c r="D55" s="13"/>
      <c r="E55" s="13"/>
      <c r="F55" s="13"/>
      <c r="G55" s="9"/>
      <c r="H55" s="9"/>
      <c r="I55" s="9"/>
      <c r="J55" s="9"/>
      <c r="K55" s="9"/>
      <c r="L55" s="9"/>
      <c r="M55" s="9"/>
      <c r="N55" s="8"/>
      <c r="O55" s="8"/>
      <c r="P55" s="8"/>
      <c r="Q55" s="8"/>
      <c r="R55" s="8"/>
      <c r="S55" s="8"/>
      <c r="T55" s="8"/>
      <c r="U55" s="13"/>
      <c r="V55" s="13"/>
      <c r="W55" s="13"/>
      <c r="X55" s="13"/>
    </row>
    <row r="56" spans="3:24" s="4" customFormat="1" ht="14.25" customHeight="1">
      <c r="C56" s="13"/>
      <c r="D56" s="13"/>
      <c r="E56" s="13"/>
      <c r="F56" s="13"/>
      <c r="G56" s="16"/>
      <c r="H56" s="8"/>
      <c r="I56" s="9"/>
      <c r="J56" s="9"/>
      <c r="K56" s="16"/>
      <c r="L56" s="8"/>
      <c r="M56" s="9"/>
      <c r="N56" s="8"/>
      <c r="O56" s="16"/>
      <c r="P56" s="8"/>
      <c r="Q56" s="8"/>
      <c r="R56" s="8"/>
      <c r="S56" s="16"/>
      <c r="T56" s="8"/>
      <c r="U56" s="13"/>
      <c r="V56" s="13"/>
      <c r="W56" s="13"/>
      <c r="X56" s="13"/>
    </row>
    <row r="57" spans="3:24" s="4" customFormat="1" ht="14.25" customHeight="1">
      <c r="C57" s="13"/>
      <c r="D57" s="13"/>
      <c r="E57" s="13"/>
      <c r="F57" s="13"/>
      <c r="G57" s="8"/>
      <c r="H57" s="8"/>
      <c r="I57" s="9"/>
      <c r="J57" s="9"/>
      <c r="K57" s="8"/>
      <c r="L57" s="8"/>
      <c r="M57" s="9"/>
      <c r="N57" s="8"/>
      <c r="O57" s="8"/>
      <c r="P57" s="8"/>
      <c r="Q57" s="8"/>
      <c r="R57" s="8"/>
      <c r="S57" s="8"/>
      <c r="T57" s="8"/>
      <c r="U57" s="13"/>
      <c r="V57" s="13"/>
      <c r="W57" s="13"/>
      <c r="X57" s="13"/>
    </row>
    <row r="58" spans="3:24" s="4" customFormat="1" ht="14.25" customHeight="1">
      <c r="C58" s="13"/>
      <c r="D58" s="13"/>
      <c r="E58" s="13"/>
      <c r="F58" s="13"/>
      <c r="G58" s="8"/>
      <c r="H58" s="8"/>
      <c r="I58" s="9"/>
      <c r="J58" s="9"/>
      <c r="K58" s="8"/>
      <c r="L58" s="8"/>
      <c r="M58" s="12"/>
      <c r="N58" s="9"/>
      <c r="O58" s="8"/>
      <c r="P58" s="8"/>
      <c r="Q58" s="8"/>
      <c r="R58" s="8"/>
      <c r="S58" s="8"/>
      <c r="T58" s="8"/>
      <c r="U58" s="13"/>
      <c r="V58" s="13"/>
      <c r="W58" s="13"/>
      <c r="X58" s="13"/>
    </row>
    <row r="59" spans="3:24" s="4" customFormat="1" ht="14.25" customHeight="1">
      <c r="C59" s="13"/>
      <c r="D59" s="13"/>
      <c r="E59" s="13"/>
      <c r="F59" s="13"/>
      <c r="G59" s="8"/>
      <c r="H59" s="8"/>
      <c r="I59" s="9"/>
      <c r="J59" s="9"/>
      <c r="K59" s="8"/>
      <c r="L59" s="8"/>
      <c r="M59" s="9"/>
      <c r="N59" s="8"/>
      <c r="O59" s="8"/>
      <c r="P59" s="8"/>
      <c r="Q59" s="8"/>
      <c r="R59" s="8"/>
      <c r="S59" s="8"/>
      <c r="T59" s="8"/>
      <c r="U59" s="13"/>
      <c r="V59" s="13"/>
      <c r="W59" s="13"/>
      <c r="X59" s="13"/>
    </row>
    <row r="60" spans="3:24" s="4" customFormat="1" ht="14.25" customHeight="1">
      <c r="C60" s="13"/>
      <c r="D60" s="13"/>
      <c r="E60" s="13"/>
      <c r="F60" s="13"/>
      <c r="G60" s="8"/>
      <c r="H60" s="8"/>
      <c r="I60" s="9"/>
      <c r="J60" s="9"/>
      <c r="K60" s="8"/>
      <c r="L60" s="8"/>
      <c r="M60" s="9"/>
      <c r="N60" s="8"/>
      <c r="O60" s="8"/>
      <c r="P60" s="8"/>
      <c r="Q60" s="8"/>
      <c r="R60" s="8"/>
      <c r="S60" s="8"/>
      <c r="T60" s="8"/>
      <c r="U60" s="13"/>
      <c r="V60" s="13"/>
      <c r="W60" s="13"/>
      <c r="X60" s="13"/>
    </row>
    <row r="61" spans="3:24" s="4" customFormat="1" ht="14.25" customHeight="1">
      <c r="C61" s="13"/>
      <c r="D61" s="13"/>
      <c r="E61" s="13"/>
      <c r="F61" s="13"/>
      <c r="G61" s="9"/>
      <c r="H61" s="9"/>
      <c r="I61" s="9"/>
      <c r="J61" s="9"/>
      <c r="K61" s="9"/>
      <c r="L61" s="9"/>
      <c r="M61" s="9"/>
      <c r="N61" s="8"/>
      <c r="O61" s="8"/>
      <c r="P61" s="8"/>
      <c r="Q61" s="8"/>
      <c r="R61" s="8"/>
      <c r="S61" s="8"/>
      <c r="T61" s="8"/>
      <c r="U61" s="13"/>
      <c r="V61" s="13"/>
      <c r="W61" s="13"/>
      <c r="X61" s="13"/>
    </row>
    <row r="62" spans="3:24" s="4" customFormat="1" ht="14.25" customHeight="1">
      <c r="C62" s="13"/>
      <c r="D62" s="13"/>
      <c r="E62" s="13"/>
      <c r="F62" s="13"/>
      <c r="G62" s="9"/>
      <c r="H62" s="9"/>
      <c r="I62" s="9"/>
      <c r="J62" s="9"/>
      <c r="K62" s="9"/>
      <c r="L62" s="9"/>
      <c r="M62" s="9"/>
      <c r="N62" s="8"/>
      <c r="O62" s="8"/>
      <c r="P62" s="8"/>
      <c r="Q62" s="8"/>
      <c r="R62" s="8"/>
      <c r="S62" s="8"/>
      <c r="T62" s="8"/>
      <c r="U62" s="13"/>
      <c r="V62" s="13"/>
      <c r="W62" s="13"/>
      <c r="X62" s="13"/>
    </row>
    <row r="63" spans="3:24" s="4" customFormat="1" ht="14.25" customHeight="1">
      <c r="C63" s="13"/>
      <c r="D63" s="13"/>
      <c r="E63" s="13"/>
      <c r="F63" s="13"/>
      <c r="G63" s="9"/>
      <c r="H63" s="9"/>
      <c r="I63" s="9"/>
      <c r="J63" s="9"/>
      <c r="K63" s="9"/>
      <c r="L63" s="9"/>
      <c r="M63" s="8"/>
      <c r="N63" s="8"/>
      <c r="O63" s="8"/>
      <c r="P63" s="8"/>
      <c r="Q63" s="8"/>
      <c r="R63" s="8"/>
      <c r="S63" s="8"/>
      <c r="T63" s="8"/>
      <c r="U63" s="13"/>
      <c r="V63" s="13"/>
      <c r="W63" s="13"/>
      <c r="X63" s="13"/>
    </row>
    <row r="64" spans="3:24" s="4" customFormat="1" ht="14.25" customHeight="1">
      <c r="C64" s="13"/>
      <c r="D64" s="13"/>
      <c r="E64" s="13"/>
      <c r="F64" s="13"/>
      <c r="G64" s="9"/>
      <c r="H64" s="9"/>
      <c r="I64" s="9"/>
      <c r="J64" s="9"/>
      <c r="K64" s="9"/>
      <c r="L64" s="9"/>
      <c r="M64" s="8"/>
      <c r="N64" s="8"/>
      <c r="O64" s="8"/>
      <c r="P64" s="8"/>
      <c r="Q64" s="8"/>
      <c r="R64" s="8"/>
      <c r="S64" s="8"/>
      <c r="T64" s="8"/>
      <c r="U64" s="13"/>
      <c r="V64" s="13"/>
      <c r="W64" s="13"/>
      <c r="X64" s="13"/>
    </row>
    <row r="65" spans="3:24" s="4" customFormat="1" ht="14.25" customHeight="1">
      <c r="C65" s="13"/>
      <c r="D65" s="13"/>
      <c r="E65" s="13"/>
      <c r="F65" s="13"/>
      <c r="G65" s="9"/>
      <c r="H65" s="9"/>
      <c r="I65" s="9"/>
      <c r="J65" s="9"/>
      <c r="K65" s="9"/>
      <c r="L65" s="9"/>
      <c r="M65" s="8"/>
      <c r="N65" s="8"/>
      <c r="O65" s="8"/>
      <c r="P65" s="8"/>
      <c r="Q65" s="8"/>
      <c r="R65" s="8"/>
      <c r="S65" s="8"/>
      <c r="T65" s="8"/>
      <c r="U65" s="13"/>
      <c r="V65" s="13"/>
      <c r="W65" s="13"/>
      <c r="X65" s="13"/>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4"/>
      <c r="D67" s="14"/>
      <c r="E67" s="14"/>
      <c r="F67" s="14"/>
      <c r="G67" s="8"/>
      <c r="H67" s="8"/>
      <c r="I67" s="8"/>
      <c r="J67" s="8"/>
      <c r="K67" s="8"/>
      <c r="L67" s="8"/>
      <c r="M67" s="8"/>
      <c r="N67" s="8"/>
      <c r="O67" s="8"/>
      <c r="P67" s="8"/>
      <c r="Q67" s="8"/>
      <c r="R67" s="8"/>
      <c r="S67" s="8"/>
      <c r="T67" s="8"/>
      <c r="U67" s="14"/>
      <c r="V67" s="14"/>
      <c r="W67" s="14"/>
      <c r="X67" s="14"/>
    </row>
  </sheetData>
  <sheetProtection/>
  <mergeCells count="59">
    <mergeCell ref="A1:O1"/>
    <mergeCell ref="X1:Z1"/>
    <mergeCell ref="A2:B2"/>
    <mergeCell ref="C2:O2"/>
    <mergeCell ref="A3:B3"/>
    <mergeCell ref="C3:O3"/>
    <mergeCell ref="A4:B8"/>
    <mergeCell ref="C4:D8"/>
    <mergeCell ref="E4:F8"/>
    <mergeCell ref="L4:M8"/>
    <mergeCell ref="N4:O8"/>
    <mergeCell ref="K9:O9"/>
    <mergeCell ref="A10:Y10"/>
    <mergeCell ref="A11:L12"/>
    <mergeCell ref="O11:Z12"/>
    <mergeCell ref="A9:B9"/>
    <mergeCell ref="C9:D9"/>
    <mergeCell ref="E9:H9"/>
    <mergeCell ref="I9:J9"/>
    <mergeCell ref="B15:D15"/>
    <mergeCell ref="P15:R15"/>
    <mergeCell ref="B16:D16"/>
    <mergeCell ref="P16:R16"/>
    <mergeCell ref="B13:D13"/>
    <mergeCell ref="P13:R13"/>
    <mergeCell ref="B14:D14"/>
    <mergeCell ref="P14:R14"/>
    <mergeCell ref="B19:D19"/>
    <mergeCell ref="P19:R19"/>
    <mergeCell ref="B20:D20"/>
    <mergeCell ref="P20:R20"/>
    <mergeCell ref="B17:D17"/>
    <mergeCell ref="P17:R17"/>
    <mergeCell ref="B18:D18"/>
    <mergeCell ref="P18:R18"/>
    <mergeCell ref="B23:D23"/>
    <mergeCell ref="P23:R23"/>
    <mergeCell ref="B24:D24"/>
    <mergeCell ref="P24:R24"/>
    <mergeCell ref="B21:D21"/>
    <mergeCell ref="P21:R21"/>
    <mergeCell ref="B22:D22"/>
    <mergeCell ref="P22:R22"/>
    <mergeCell ref="B27:D27"/>
    <mergeCell ref="P27:R27"/>
    <mergeCell ref="B28:D28"/>
    <mergeCell ref="P28:R28"/>
    <mergeCell ref="B25:D25"/>
    <mergeCell ref="P25:R25"/>
    <mergeCell ref="B26:D26"/>
    <mergeCell ref="P26:R26"/>
    <mergeCell ref="A31:Y31"/>
    <mergeCell ref="A32:Y32"/>
    <mergeCell ref="A33:Z46"/>
    <mergeCell ref="A47:Z47"/>
    <mergeCell ref="B29:D29"/>
    <mergeCell ref="P29:R29"/>
    <mergeCell ref="A30:E30"/>
    <mergeCell ref="O30:S30"/>
  </mergeCells>
  <dataValidations count="2">
    <dataValidation allowBlank="1" showInputMessage="1" showErrorMessage="1" imeMode="off" sqref="P19"/>
    <dataValidation allowBlank="1" showInputMessage="1" showErrorMessage="1" imeMode="on" sqref="B14:B27 P24:P26 P14:P18 P20:P22"/>
  </dataValidations>
  <printOptions/>
  <pageMargins left="0.5905511811023623" right="0" top="0.5905511811023623" bottom="0.5905511811023623" header="0" footer="0"/>
  <pageSetup horizontalDpi="600" verticalDpi="600" orientation="portrait" paperSize="9" scale="95" r:id="rId2"/>
  <rowBreaks count="1" manualBreakCount="1">
    <brk id="47" max="25" man="1"/>
  </rowBreaks>
  <drawing r:id="rId1"/>
</worksheet>
</file>

<file path=xl/worksheets/sheet2.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22">
      <selection activeCell="C50" sqref="C50"/>
    </sheetView>
  </sheetViews>
  <sheetFormatPr defaultColWidth="3.50390625" defaultRowHeight="14.25" customHeight="1"/>
  <cols>
    <col min="1" max="16384" width="3.50390625" style="2" customWidth="1"/>
  </cols>
  <sheetData>
    <row r="1" spans="1:26" ht="14.25" customHeight="1">
      <c r="A1" s="62" t="s">
        <v>8</v>
      </c>
      <c r="B1" s="63"/>
      <c r="C1" s="63"/>
      <c r="D1" s="63"/>
      <c r="E1" s="63"/>
      <c r="F1" s="63"/>
      <c r="G1" s="63"/>
      <c r="H1" s="63"/>
      <c r="I1" s="63"/>
      <c r="J1" s="63"/>
      <c r="K1" s="63"/>
      <c r="L1" s="63"/>
      <c r="M1" s="63"/>
      <c r="N1" s="63"/>
      <c r="O1" s="64"/>
      <c r="X1" s="65"/>
      <c r="Y1" s="65"/>
      <c r="Z1" s="65"/>
    </row>
    <row r="2" spans="1:15" ht="14.25" customHeight="1">
      <c r="A2" s="29"/>
      <c r="B2" s="31"/>
      <c r="C2" s="66" t="s">
        <v>104</v>
      </c>
      <c r="D2" s="67"/>
      <c r="E2" s="67"/>
      <c r="F2" s="67"/>
      <c r="G2" s="67"/>
      <c r="H2" s="67"/>
      <c r="I2" s="67"/>
      <c r="J2" s="67"/>
      <c r="K2" s="67"/>
      <c r="L2" s="67"/>
      <c r="M2" s="67"/>
      <c r="N2" s="67"/>
      <c r="O2" s="68"/>
    </row>
    <row r="3" spans="1:23" ht="14.25" customHeight="1">
      <c r="A3" s="29" t="s">
        <v>6</v>
      </c>
      <c r="B3" s="31"/>
      <c r="C3" s="29" t="s">
        <v>26</v>
      </c>
      <c r="D3" s="30"/>
      <c r="E3" s="30"/>
      <c r="F3" s="30"/>
      <c r="G3" s="30"/>
      <c r="H3" s="30"/>
      <c r="I3" s="30"/>
      <c r="J3" s="30"/>
      <c r="K3" s="30"/>
      <c r="L3" s="30"/>
      <c r="M3" s="30"/>
      <c r="N3" s="30"/>
      <c r="O3" s="31"/>
      <c r="Q3"/>
      <c r="W3"/>
    </row>
    <row r="4" spans="1:23" ht="14.25" customHeight="1">
      <c r="A4" s="42" t="s">
        <v>5</v>
      </c>
      <c r="B4" s="44"/>
      <c r="C4" s="50" t="s">
        <v>108</v>
      </c>
      <c r="D4" s="51"/>
      <c r="E4" s="56">
        <f>SUM(H4:H8)</f>
        <v>27</v>
      </c>
      <c r="F4" s="57"/>
      <c r="G4" s="3"/>
      <c r="H4" s="4">
        <v>3</v>
      </c>
      <c r="I4" s="5" t="s">
        <v>13</v>
      </c>
      <c r="J4" s="4">
        <v>27</v>
      </c>
      <c r="K4" s="6"/>
      <c r="L4" s="56">
        <f>SUM(J4:J8)</f>
        <v>83</v>
      </c>
      <c r="M4" s="57"/>
      <c r="N4" s="50" t="s">
        <v>107</v>
      </c>
      <c r="O4" s="51"/>
      <c r="Q4"/>
      <c r="W4"/>
    </row>
    <row r="5" spans="1:23" ht="14.25" customHeight="1">
      <c r="A5" s="48"/>
      <c r="B5" s="49"/>
      <c r="C5" s="52"/>
      <c r="D5" s="53"/>
      <c r="E5" s="58"/>
      <c r="F5" s="59"/>
      <c r="G5" s="3"/>
      <c r="H5" s="4">
        <v>0</v>
      </c>
      <c r="I5" s="5" t="s">
        <v>13</v>
      </c>
      <c r="J5" s="4">
        <v>19</v>
      </c>
      <c r="K5" s="6"/>
      <c r="L5" s="58"/>
      <c r="M5" s="59"/>
      <c r="N5" s="52"/>
      <c r="O5" s="53"/>
      <c r="P5"/>
      <c r="W5"/>
    </row>
    <row r="6" spans="1:23" ht="14.25" customHeight="1">
      <c r="A6" s="48"/>
      <c r="B6" s="49"/>
      <c r="C6" s="52"/>
      <c r="D6" s="53"/>
      <c r="E6" s="58"/>
      <c r="F6" s="59"/>
      <c r="G6" s="3"/>
      <c r="H6" s="4">
        <v>8</v>
      </c>
      <c r="I6" s="5" t="s">
        <v>13</v>
      </c>
      <c r="J6" s="4">
        <v>24</v>
      </c>
      <c r="K6" s="6"/>
      <c r="L6" s="58"/>
      <c r="M6" s="59"/>
      <c r="N6" s="52"/>
      <c r="O6" s="53"/>
      <c r="W6"/>
    </row>
    <row r="7" spans="1:23" ht="14.25" customHeight="1">
      <c r="A7" s="48"/>
      <c r="B7" s="49"/>
      <c r="C7" s="52"/>
      <c r="D7" s="53"/>
      <c r="E7" s="58"/>
      <c r="F7" s="59"/>
      <c r="G7" s="3"/>
      <c r="H7" s="4">
        <v>16</v>
      </c>
      <c r="I7" s="5" t="s">
        <v>13</v>
      </c>
      <c r="J7" s="4">
        <v>13</v>
      </c>
      <c r="K7" s="6"/>
      <c r="L7" s="58"/>
      <c r="M7" s="59"/>
      <c r="N7" s="52"/>
      <c r="O7" s="53"/>
      <c r="W7"/>
    </row>
    <row r="8" spans="1:15" ht="14.25" customHeight="1">
      <c r="A8" s="45"/>
      <c r="B8" s="47"/>
      <c r="C8" s="54"/>
      <c r="D8" s="55"/>
      <c r="E8" s="60"/>
      <c r="F8" s="61"/>
      <c r="G8" s="3"/>
      <c r="H8" s="4"/>
      <c r="I8" s="5" t="s">
        <v>13</v>
      </c>
      <c r="J8" s="4"/>
      <c r="K8" s="6"/>
      <c r="L8" s="60"/>
      <c r="M8" s="61"/>
      <c r="N8" s="54"/>
      <c r="O8" s="55"/>
    </row>
    <row r="9" spans="1:15" ht="14.25" customHeight="1">
      <c r="A9" s="29" t="s">
        <v>4</v>
      </c>
      <c r="B9" s="31"/>
      <c r="C9" s="29" t="s">
        <v>11</v>
      </c>
      <c r="D9" s="31"/>
      <c r="E9" s="29" t="s">
        <v>179</v>
      </c>
      <c r="F9" s="30"/>
      <c r="G9" s="30"/>
      <c r="H9" s="31"/>
      <c r="I9" s="29" t="s">
        <v>12</v>
      </c>
      <c r="J9" s="31"/>
      <c r="K9" s="29" t="s">
        <v>180</v>
      </c>
      <c r="L9" s="30"/>
      <c r="M9" s="30"/>
      <c r="N9" s="30"/>
      <c r="O9" s="31"/>
    </row>
    <row r="10" spans="1:25" ht="14.25" customHeight="1">
      <c r="A10" s="41" t="s">
        <v>7</v>
      </c>
      <c r="B10" s="41"/>
      <c r="C10" s="41"/>
      <c r="D10" s="41"/>
      <c r="E10" s="41"/>
      <c r="F10" s="41"/>
      <c r="G10" s="41"/>
      <c r="H10" s="41"/>
      <c r="I10" s="41"/>
      <c r="J10" s="41"/>
      <c r="K10" s="41"/>
      <c r="L10" s="41"/>
      <c r="M10" s="41"/>
      <c r="N10" s="41"/>
      <c r="O10" s="41"/>
      <c r="P10" s="41"/>
      <c r="Q10" s="41"/>
      <c r="R10" s="41"/>
      <c r="S10" s="41"/>
      <c r="T10" s="41"/>
      <c r="U10" s="41"/>
      <c r="V10" s="41"/>
      <c r="W10" s="41"/>
      <c r="X10" s="41"/>
      <c r="Y10" s="41"/>
    </row>
    <row r="11" spans="1:26" ht="14.25" customHeight="1">
      <c r="A11" s="42" t="str">
        <f>C4</f>
        <v>佐呂間</v>
      </c>
      <c r="B11" s="43"/>
      <c r="C11" s="43"/>
      <c r="D11" s="43"/>
      <c r="E11" s="43"/>
      <c r="F11" s="43"/>
      <c r="G11" s="43"/>
      <c r="H11" s="43"/>
      <c r="I11" s="43"/>
      <c r="J11" s="43"/>
      <c r="K11" s="43"/>
      <c r="L11" s="44"/>
      <c r="M11" s="5"/>
      <c r="O11" s="42" t="str">
        <f>N4</f>
        <v>紋別</v>
      </c>
      <c r="P11" s="43"/>
      <c r="Q11" s="43"/>
      <c r="R11" s="43"/>
      <c r="S11" s="43"/>
      <c r="T11" s="43"/>
      <c r="U11" s="43"/>
      <c r="V11" s="43"/>
      <c r="W11" s="43"/>
      <c r="X11" s="43"/>
      <c r="Y11" s="43"/>
      <c r="Z11" s="44"/>
    </row>
    <row r="12" spans="1:26" ht="14.25" customHeight="1">
      <c r="A12" s="45"/>
      <c r="B12" s="46"/>
      <c r="C12" s="46"/>
      <c r="D12" s="46"/>
      <c r="E12" s="46"/>
      <c r="F12" s="46"/>
      <c r="G12" s="46"/>
      <c r="H12" s="46"/>
      <c r="I12" s="46"/>
      <c r="J12" s="46"/>
      <c r="K12" s="46"/>
      <c r="L12" s="47"/>
      <c r="M12" s="5"/>
      <c r="O12" s="45"/>
      <c r="P12" s="46"/>
      <c r="Q12" s="46"/>
      <c r="R12" s="46"/>
      <c r="S12" s="46"/>
      <c r="T12" s="46"/>
      <c r="U12" s="46"/>
      <c r="V12" s="46"/>
      <c r="W12" s="46"/>
      <c r="X12" s="46"/>
      <c r="Y12" s="46"/>
      <c r="Z12" s="47"/>
    </row>
    <row r="13" spans="1:26" ht="14.25" customHeight="1">
      <c r="A13" s="7" t="s">
        <v>9</v>
      </c>
      <c r="B13" s="29" t="s">
        <v>0</v>
      </c>
      <c r="C13" s="30"/>
      <c r="D13" s="31"/>
      <c r="E13" s="7" t="s">
        <v>10</v>
      </c>
      <c r="F13" s="7" t="s">
        <v>1</v>
      </c>
      <c r="G13" s="7" t="s">
        <v>14</v>
      </c>
      <c r="H13" s="7" t="s">
        <v>15</v>
      </c>
      <c r="I13" s="7" t="s">
        <v>16</v>
      </c>
      <c r="J13" s="7" t="s">
        <v>17</v>
      </c>
      <c r="K13" s="7" t="s">
        <v>18</v>
      </c>
      <c r="L13" s="7" t="s">
        <v>2</v>
      </c>
      <c r="M13" s="4"/>
      <c r="O13" s="7" t="s">
        <v>9</v>
      </c>
      <c r="P13" s="29" t="s">
        <v>0</v>
      </c>
      <c r="Q13" s="30"/>
      <c r="R13" s="31"/>
      <c r="S13" s="7" t="s">
        <v>10</v>
      </c>
      <c r="T13" s="7" t="s">
        <v>1</v>
      </c>
      <c r="U13" s="7" t="s">
        <v>14</v>
      </c>
      <c r="V13" s="7" t="s">
        <v>15</v>
      </c>
      <c r="W13" s="7" t="s">
        <v>16</v>
      </c>
      <c r="X13" s="7" t="s">
        <v>17</v>
      </c>
      <c r="Y13" s="7" t="s">
        <v>18</v>
      </c>
      <c r="Z13" s="7" t="s">
        <v>2</v>
      </c>
    </row>
    <row r="14" spans="1:26" ht="14.25" customHeight="1">
      <c r="A14" s="11">
        <v>4</v>
      </c>
      <c r="B14" s="32" t="s">
        <v>143</v>
      </c>
      <c r="C14" s="33"/>
      <c r="D14" s="34"/>
      <c r="E14" s="17" t="s">
        <v>31</v>
      </c>
      <c r="F14" s="7">
        <f aca="true" t="shared" si="0" ref="F14:F28">G14*3+H14*2+I14</f>
        <v>3</v>
      </c>
      <c r="G14" s="7"/>
      <c r="H14" s="7">
        <v>1</v>
      </c>
      <c r="I14" s="7">
        <v>1</v>
      </c>
      <c r="J14" s="7">
        <v>3</v>
      </c>
      <c r="K14" s="7">
        <v>2</v>
      </c>
      <c r="L14" s="7">
        <v>2</v>
      </c>
      <c r="M14" s="4"/>
      <c r="O14" s="11">
        <v>4</v>
      </c>
      <c r="P14" s="32" t="s">
        <v>159</v>
      </c>
      <c r="Q14" s="33"/>
      <c r="R14" s="34"/>
      <c r="S14" s="17" t="s">
        <v>31</v>
      </c>
      <c r="T14" s="7">
        <f aca="true" t="shared" si="1" ref="T14:T28">U14*3+V14*2+W14</f>
        <v>29</v>
      </c>
      <c r="U14" s="7"/>
      <c r="V14" s="7">
        <v>13</v>
      </c>
      <c r="W14" s="7">
        <v>3</v>
      </c>
      <c r="X14" s="7">
        <v>5</v>
      </c>
      <c r="Y14" s="7">
        <v>7</v>
      </c>
      <c r="Z14" s="7">
        <v>2</v>
      </c>
    </row>
    <row r="15" spans="1:26" ht="14.25" customHeight="1">
      <c r="A15" s="11">
        <v>5</v>
      </c>
      <c r="B15" s="32" t="s">
        <v>144</v>
      </c>
      <c r="C15" s="33"/>
      <c r="D15" s="34"/>
      <c r="E15" s="17" t="s">
        <v>31</v>
      </c>
      <c r="F15" s="7">
        <f t="shared" si="0"/>
        <v>4</v>
      </c>
      <c r="G15" s="7"/>
      <c r="H15" s="7">
        <v>2</v>
      </c>
      <c r="I15" s="7"/>
      <c r="J15" s="7">
        <v>2</v>
      </c>
      <c r="K15" s="7"/>
      <c r="L15" s="7"/>
      <c r="M15" s="4"/>
      <c r="O15" s="11">
        <v>5</v>
      </c>
      <c r="P15" s="32" t="s">
        <v>160</v>
      </c>
      <c r="Q15" s="33"/>
      <c r="R15" s="34"/>
      <c r="S15" s="17" t="s">
        <v>31</v>
      </c>
      <c r="T15" s="7">
        <f t="shared" si="1"/>
        <v>22</v>
      </c>
      <c r="U15" s="7">
        <v>4</v>
      </c>
      <c r="V15" s="7">
        <v>5</v>
      </c>
      <c r="W15" s="7"/>
      <c r="X15" s="7"/>
      <c r="Y15" s="7"/>
      <c r="Z15" s="7">
        <v>1</v>
      </c>
    </row>
    <row r="16" spans="1:26" ht="14.25" customHeight="1">
      <c r="A16" s="11">
        <v>6</v>
      </c>
      <c r="B16" s="32" t="s">
        <v>145</v>
      </c>
      <c r="C16" s="33"/>
      <c r="D16" s="34"/>
      <c r="E16" s="17" t="s">
        <v>31</v>
      </c>
      <c r="F16" s="7">
        <f t="shared" si="0"/>
        <v>9</v>
      </c>
      <c r="G16" s="7"/>
      <c r="H16" s="7">
        <v>4</v>
      </c>
      <c r="I16" s="7">
        <v>1</v>
      </c>
      <c r="J16" s="7">
        <v>2</v>
      </c>
      <c r="K16" s="7"/>
      <c r="L16" s="7">
        <v>2</v>
      </c>
      <c r="M16" s="4"/>
      <c r="O16" s="11">
        <v>6</v>
      </c>
      <c r="P16" s="32" t="s">
        <v>161</v>
      </c>
      <c r="Q16" s="33"/>
      <c r="R16" s="34"/>
      <c r="S16" s="17" t="s">
        <v>31</v>
      </c>
      <c r="T16" s="7">
        <f t="shared" si="1"/>
        <v>12</v>
      </c>
      <c r="U16" s="7">
        <v>2</v>
      </c>
      <c r="V16" s="7">
        <v>3</v>
      </c>
      <c r="W16" s="7"/>
      <c r="X16" s="7"/>
      <c r="Y16" s="7">
        <v>1</v>
      </c>
      <c r="Z16" s="7">
        <v>2</v>
      </c>
    </row>
    <row r="17" spans="1:26" ht="14.25" customHeight="1">
      <c r="A17" s="11">
        <v>7</v>
      </c>
      <c r="B17" s="32" t="s">
        <v>146</v>
      </c>
      <c r="C17" s="33"/>
      <c r="D17" s="34"/>
      <c r="E17" s="17"/>
      <c r="F17" s="7">
        <f t="shared" si="0"/>
        <v>0</v>
      </c>
      <c r="G17" s="7"/>
      <c r="H17" s="7"/>
      <c r="I17" s="7"/>
      <c r="J17" s="7"/>
      <c r="K17" s="7"/>
      <c r="L17" s="7"/>
      <c r="M17" s="4"/>
      <c r="O17" s="11">
        <v>7</v>
      </c>
      <c r="P17" s="32" t="s">
        <v>162</v>
      </c>
      <c r="Q17" s="33"/>
      <c r="R17" s="34"/>
      <c r="S17" s="17" t="s">
        <v>31</v>
      </c>
      <c r="T17" s="7">
        <f t="shared" si="1"/>
        <v>10</v>
      </c>
      <c r="U17" s="7">
        <v>2</v>
      </c>
      <c r="V17" s="7">
        <v>2</v>
      </c>
      <c r="W17" s="7"/>
      <c r="X17" s="7">
        <v>4</v>
      </c>
      <c r="Y17" s="7">
        <v>3</v>
      </c>
      <c r="Z17" s="7">
        <v>2</v>
      </c>
    </row>
    <row r="18" spans="1:26" ht="14.25" customHeight="1">
      <c r="A18" s="11">
        <v>8</v>
      </c>
      <c r="B18" s="32" t="s">
        <v>147</v>
      </c>
      <c r="C18" s="33"/>
      <c r="D18" s="34"/>
      <c r="E18" s="17" t="s">
        <v>34</v>
      </c>
      <c r="F18" s="7">
        <f t="shared" si="0"/>
        <v>0</v>
      </c>
      <c r="G18" s="7"/>
      <c r="H18" s="7"/>
      <c r="I18" s="7"/>
      <c r="J18" s="7"/>
      <c r="K18" s="7"/>
      <c r="L18" s="7"/>
      <c r="M18" s="4"/>
      <c r="O18" s="11">
        <v>8</v>
      </c>
      <c r="P18" s="32" t="s">
        <v>163</v>
      </c>
      <c r="Q18" s="33"/>
      <c r="R18" s="34"/>
      <c r="S18" s="17" t="s">
        <v>31</v>
      </c>
      <c r="T18" s="7">
        <f t="shared" si="1"/>
        <v>10</v>
      </c>
      <c r="U18" s="7"/>
      <c r="V18" s="7">
        <v>4</v>
      </c>
      <c r="W18" s="7">
        <v>2</v>
      </c>
      <c r="X18" s="7">
        <v>1</v>
      </c>
      <c r="Y18" s="7">
        <v>3</v>
      </c>
      <c r="Z18" s="7">
        <v>1</v>
      </c>
    </row>
    <row r="19" spans="1:26" ht="14.25" customHeight="1">
      <c r="A19" s="11">
        <v>9</v>
      </c>
      <c r="B19" s="32" t="s">
        <v>148</v>
      </c>
      <c r="C19" s="33"/>
      <c r="D19" s="34"/>
      <c r="E19" s="17"/>
      <c r="F19" s="7">
        <f t="shared" si="0"/>
        <v>0</v>
      </c>
      <c r="G19" s="7"/>
      <c r="H19" s="7"/>
      <c r="I19" s="7"/>
      <c r="J19" s="7"/>
      <c r="K19" s="7"/>
      <c r="L19" s="7"/>
      <c r="M19" s="4"/>
      <c r="O19" s="11">
        <v>9</v>
      </c>
      <c r="P19" s="32" t="s">
        <v>164</v>
      </c>
      <c r="Q19" s="33"/>
      <c r="R19" s="34"/>
      <c r="S19" s="17"/>
      <c r="T19" s="7">
        <f t="shared" si="1"/>
        <v>0</v>
      </c>
      <c r="U19" s="7"/>
      <c r="V19" s="7"/>
      <c r="W19" s="7"/>
      <c r="X19" s="7"/>
      <c r="Y19" s="7"/>
      <c r="Z19" s="7"/>
    </row>
    <row r="20" spans="1:26" ht="14.25" customHeight="1">
      <c r="A20" s="11">
        <v>10</v>
      </c>
      <c r="B20" s="32" t="s">
        <v>149</v>
      </c>
      <c r="C20" s="33"/>
      <c r="D20" s="34"/>
      <c r="E20" s="17" t="s">
        <v>31</v>
      </c>
      <c r="F20" s="7">
        <f t="shared" si="0"/>
        <v>6</v>
      </c>
      <c r="G20" s="7"/>
      <c r="H20" s="7">
        <v>2</v>
      </c>
      <c r="I20" s="7">
        <v>2</v>
      </c>
      <c r="J20" s="7"/>
      <c r="K20" s="7"/>
      <c r="L20" s="7">
        <v>2</v>
      </c>
      <c r="M20" s="4"/>
      <c r="O20" s="11">
        <v>10</v>
      </c>
      <c r="P20" s="32" t="s">
        <v>165</v>
      </c>
      <c r="Q20" s="33"/>
      <c r="R20" s="34"/>
      <c r="S20" s="17"/>
      <c r="T20" s="7">
        <f t="shared" si="1"/>
        <v>0</v>
      </c>
      <c r="U20" s="7"/>
      <c r="V20" s="7"/>
      <c r="W20" s="7"/>
      <c r="X20" s="7"/>
      <c r="Y20" s="7"/>
      <c r="Z20" s="7"/>
    </row>
    <row r="21" spans="1:26" ht="14.25" customHeight="1">
      <c r="A21" s="11">
        <v>11</v>
      </c>
      <c r="B21" s="32" t="s">
        <v>150</v>
      </c>
      <c r="C21" s="33"/>
      <c r="D21" s="34"/>
      <c r="E21" s="17" t="s">
        <v>34</v>
      </c>
      <c r="F21" s="7">
        <f t="shared" si="0"/>
        <v>3</v>
      </c>
      <c r="G21" s="7"/>
      <c r="H21" s="7">
        <v>1</v>
      </c>
      <c r="I21" s="7">
        <v>1</v>
      </c>
      <c r="J21" s="7"/>
      <c r="K21" s="7"/>
      <c r="L21" s="7"/>
      <c r="M21" s="4"/>
      <c r="O21" s="11">
        <v>11</v>
      </c>
      <c r="P21" s="32" t="s">
        <v>166</v>
      </c>
      <c r="Q21" s="33"/>
      <c r="R21" s="34"/>
      <c r="S21" s="17" t="s">
        <v>34</v>
      </c>
      <c r="T21" s="7">
        <f t="shared" si="1"/>
        <v>0</v>
      </c>
      <c r="U21" s="7"/>
      <c r="V21" s="7"/>
      <c r="W21" s="7"/>
      <c r="X21" s="7"/>
      <c r="Y21" s="7"/>
      <c r="Z21" s="7">
        <v>1</v>
      </c>
    </row>
    <row r="22" spans="1:26" ht="14.25" customHeight="1">
      <c r="A22" s="11">
        <v>12</v>
      </c>
      <c r="B22" s="32" t="s">
        <v>151</v>
      </c>
      <c r="C22" s="33"/>
      <c r="D22" s="34"/>
      <c r="E22" s="17" t="s">
        <v>31</v>
      </c>
      <c r="F22" s="7">
        <f t="shared" si="0"/>
        <v>2</v>
      </c>
      <c r="G22" s="7"/>
      <c r="H22" s="7">
        <v>1</v>
      </c>
      <c r="I22" s="7"/>
      <c r="J22" s="7"/>
      <c r="K22" s="7"/>
      <c r="L22" s="7">
        <v>2</v>
      </c>
      <c r="M22" s="4"/>
      <c r="O22" s="11">
        <v>12</v>
      </c>
      <c r="P22" s="32" t="s">
        <v>167</v>
      </c>
      <c r="Q22" s="33"/>
      <c r="R22" s="34"/>
      <c r="S22" s="17"/>
      <c r="T22" s="7">
        <f t="shared" si="1"/>
        <v>0</v>
      </c>
      <c r="U22" s="7"/>
      <c r="V22" s="7"/>
      <c r="W22" s="7"/>
      <c r="X22" s="7"/>
      <c r="Y22" s="7"/>
      <c r="Z22" s="7"/>
    </row>
    <row r="23" spans="1:26" ht="14.25" customHeight="1">
      <c r="A23" s="11">
        <v>13</v>
      </c>
      <c r="B23" s="32" t="s">
        <v>152</v>
      </c>
      <c r="C23" s="33"/>
      <c r="D23" s="34"/>
      <c r="E23" s="17" t="s">
        <v>34</v>
      </c>
      <c r="F23" s="7">
        <f t="shared" si="0"/>
        <v>0</v>
      </c>
      <c r="G23" s="7"/>
      <c r="H23" s="7"/>
      <c r="I23" s="7"/>
      <c r="J23" s="7"/>
      <c r="K23" s="7"/>
      <c r="L23" s="7"/>
      <c r="M23" s="4"/>
      <c r="O23" s="11">
        <v>13</v>
      </c>
      <c r="P23" s="32" t="s">
        <v>168</v>
      </c>
      <c r="Q23" s="33"/>
      <c r="R23" s="34"/>
      <c r="S23" s="17"/>
      <c r="T23" s="7">
        <f t="shared" si="1"/>
        <v>0</v>
      </c>
      <c r="U23" s="7"/>
      <c r="V23" s="7"/>
      <c r="W23" s="7"/>
      <c r="X23" s="7"/>
      <c r="Y23" s="7"/>
      <c r="Z23" s="7"/>
    </row>
    <row r="24" spans="1:26" ht="14.25" customHeight="1">
      <c r="A24" s="11">
        <v>14</v>
      </c>
      <c r="B24" s="32" t="s">
        <v>153</v>
      </c>
      <c r="C24" s="33"/>
      <c r="D24" s="34"/>
      <c r="E24" s="17"/>
      <c r="F24" s="7">
        <f t="shared" si="0"/>
        <v>0</v>
      </c>
      <c r="G24" s="7"/>
      <c r="H24" s="7"/>
      <c r="I24" s="7"/>
      <c r="J24" s="7"/>
      <c r="K24" s="7"/>
      <c r="L24" s="7"/>
      <c r="M24" s="4"/>
      <c r="O24" s="11">
        <v>14</v>
      </c>
      <c r="P24" s="32" t="s">
        <v>169</v>
      </c>
      <c r="Q24" s="33"/>
      <c r="R24" s="34"/>
      <c r="S24" s="17"/>
      <c r="T24" s="7">
        <f t="shared" si="1"/>
        <v>0</v>
      </c>
      <c r="U24" s="7"/>
      <c r="V24" s="7"/>
      <c r="W24" s="7"/>
      <c r="X24" s="7"/>
      <c r="Y24" s="7"/>
      <c r="Z24" s="7"/>
    </row>
    <row r="25" spans="1:26" ht="14.25" customHeight="1">
      <c r="A25" s="11">
        <v>15</v>
      </c>
      <c r="B25" s="32" t="s">
        <v>154</v>
      </c>
      <c r="C25" s="33"/>
      <c r="D25" s="34"/>
      <c r="E25" s="17"/>
      <c r="F25" s="7">
        <f t="shared" si="0"/>
        <v>0</v>
      </c>
      <c r="G25" s="7"/>
      <c r="H25" s="7"/>
      <c r="I25" s="7"/>
      <c r="J25" s="7"/>
      <c r="K25" s="7"/>
      <c r="L25" s="7"/>
      <c r="M25" s="4"/>
      <c r="O25" s="11">
        <v>15</v>
      </c>
      <c r="P25" s="32" t="s">
        <v>170</v>
      </c>
      <c r="Q25" s="33"/>
      <c r="R25" s="34"/>
      <c r="S25" s="17"/>
      <c r="T25" s="7">
        <f t="shared" si="1"/>
        <v>0</v>
      </c>
      <c r="U25" s="7"/>
      <c r="V25" s="7"/>
      <c r="W25" s="7"/>
      <c r="X25" s="7"/>
      <c r="Y25" s="7"/>
      <c r="Z25" s="7"/>
    </row>
    <row r="26" spans="1:26" ht="14.25" customHeight="1">
      <c r="A26" s="11">
        <v>16</v>
      </c>
      <c r="B26" s="32" t="s">
        <v>155</v>
      </c>
      <c r="C26" s="33"/>
      <c r="D26" s="34"/>
      <c r="E26" s="17"/>
      <c r="F26" s="7">
        <f t="shared" si="0"/>
        <v>0</v>
      </c>
      <c r="G26" s="7"/>
      <c r="H26" s="7"/>
      <c r="I26" s="7"/>
      <c r="J26" s="7"/>
      <c r="K26" s="7"/>
      <c r="L26" s="7"/>
      <c r="M26" s="4"/>
      <c r="O26" s="11">
        <v>16</v>
      </c>
      <c r="P26" s="32" t="s">
        <v>171</v>
      </c>
      <c r="Q26" s="33"/>
      <c r="R26" s="34"/>
      <c r="S26" s="17"/>
      <c r="T26" s="7">
        <f t="shared" si="1"/>
        <v>0</v>
      </c>
      <c r="U26" s="7"/>
      <c r="V26" s="7"/>
      <c r="W26" s="7"/>
      <c r="X26" s="7"/>
      <c r="Y26" s="7"/>
      <c r="Z26" s="7"/>
    </row>
    <row r="27" spans="1:26" ht="14.25" customHeight="1">
      <c r="A27" s="11">
        <v>17</v>
      </c>
      <c r="B27" s="32" t="s">
        <v>156</v>
      </c>
      <c r="C27" s="33"/>
      <c r="D27" s="34"/>
      <c r="E27" s="17"/>
      <c r="F27" s="7">
        <f t="shared" si="0"/>
        <v>0</v>
      </c>
      <c r="G27" s="7"/>
      <c r="H27" s="7"/>
      <c r="I27" s="7"/>
      <c r="J27" s="7"/>
      <c r="K27" s="7"/>
      <c r="L27" s="7"/>
      <c r="M27" s="4"/>
      <c r="O27" s="11">
        <v>17</v>
      </c>
      <c r="P27" s="32" t="s">
        <v>172</v>
      </c>
      <c r="Q27" s="33"/>
      <c r="R27" s="34"/>
      <c r="S27" s="17" t="s">
        <v>34</v>
      </c>
      <c r="T27" s="7">
        <f t="shared" si="1"/>
        <v>0</v>
      </c>
      <c r="U27" s="7"/>
      <c r="V27" s="7"/>
      <c r="W27" s="7"/>
      <c r="X27" s="7"/>
      <c r="Y27" s="7">
        <v>1</v>
      </c>
      <c r="Z27" s="7"/>
    </row>
    <row r="28" spans="1:26" ht="14.25" customHeight="1">
      <c r="A28" s="11">
        <v>18</v>
      </c>
      <c r="B28" s="35" t="s">
        <v>157</v>
      </c>
      <c r="C28" s="36"/>
      <c r="D28" s="37"/>
      <c r="E28" s="17"/>
      <c r="F28" s="7">
        <f t="shared" si="0"/>
        <v>0</v>
      </c>
      <c r="G28" s="7"/>
      <c r="H28" s="7"/>
      <c r="I28" s="7"/>
      <c r="J28" s="7"/>
      <c r="K28" s="7"/>
      <c r="L28" s="7"/>
      <c r="M28" s="4"/>
      <c r="O28" s="11">
        <v>18</v>
      </c>
      <c r="P28" s="38" t="s">
        <v>173</v>
      </c>
      <c r="Q28" s="39"/>
      <c r="R28" s="40"/>
      <c r="S28" s="17"/>
      <c r="T28" s="7">
        <f t="shared" si="1"/>
        <v>0</v>
      </c>
      <c r="U28" s="7"/>
      <c r="V28" s="7"/>
      <c r="W28" s="7"/>
      <c r="X28" s="7"/>
      <c r="Y28" s="7"/>
      <c r="Z28" s="7"/>
    </row>
    <row r="29" spans="1:26" ht="14.25" customHeight="1">
      <c r="A29" s="10" t="s">
        <v>19</v>
      </c>
      <c r="B29" s="29" t="s">
        <v>158</v>
      </c>
      <c r="C29" s="30"/>
      <c r="D29" s="31"/>
      <c r="E29" s="1"/>
      <c r="F29" s="7"/>
      <c r="G29" s="7"/>
      <c r="H29" s="7"/>
      <c r="I29" s="7"/>
      <c r="J29" s="7"/>
      <c r="K29" s="7"/>
      <c r="L29" s="7"/>
      <c r="M29" s="4"/>
      <c r="O29" s="1" t="s">
        <v>19</v>
      </c>
      <c r="P29" s="29" t="s">
        <v>174</v>
      </c>
      <c r="Q29" s="30"/>
      <c r="R29" s="31"/>
      <c r="S29" s="1"/>
      <c r="T29" s="7"/>
      <c r="U29" s="7"/>
      <c r="V29" s="7"/>
      <c r="W29" s="7"/>
      <c r="X29" s="7"/>
      <c r="Y29" s="7"/>
      <c r="Z29" s="7"/>
    </row>
    <row r="30" spans="1:26" ht="14.25" customHeight="1">
      <c r="A30" s="29" t="s">
        <v>3</v>
      </c>
      <c r="B30" s="30"/>
      <c r="C30" s="30"/>
      <c r="D30" s="30"/>
      <c r="E30" s="31"/>
      <c r="F30" s="7">
        <f aca="true" t="shared" si="2" ref="F30:L30">SUM(F14:F29)</f>
        <v>27</v>
      </c>
      <c r="G30" s="7">
        <f t="shared" si="2"/>
        <v>0</v>
      </c>
      <c r="H30" s="7">
        <f t="shared" si="2"/>
        <v>11</v>
      </c>
      <c r="I30" s="7">
        <f t="shared" si="2"/>
        <v>5</v>
      </c>
      <c r="J30" s="7">
        <f t="shared" si="2"/>
        <v>7</v>
      </c>
      <c r="K30" s="7">
        <f t="shared" si="2"/>
        <v>2</v>
      </c>
      <c r="L30" s="7">
        <f t="shared" si="2"/>
        <v>8</v>
      </c>
      <c r="M30" s="4"/>
      <c r="O30" s="29" t="s">
        <v>3</v>
      </c>
      <c r="P30" s="30"/>
      <c r="Q30" s="30"/>
      <c r="R30" s="30"/>
      <c r="S30" s="31"/>
      <c r="T30" s="7">
        <f aca="true" t="shared" si="3" ref="T30:Z30">SUM(T14:T29)</f>
        <v>83</v>
      </c>
      <c r="U30" s="7">
        <f t="shared" si="3"/>
        <v>8</v>
      </c>
      <c r="V30" s="7">
        <f t="shared" si="3"/>
        <v>27</v>
      </c>
      <c r="W30" s="7">
        <f t="shared" si="3"/>
        <v>5</v>
      </c>
      <c r="X30" s="7">
        <f t="shared" si="3"/>
        <v>10</v>
      </c>
      <c r="Y30" s="7">
        <f t="shared" si="3"/>
        <v>15</v>
      </c>
      <c r="Z30" s="7">
        <f t="shared" si="3"/>
        <v>9</v>
      </c>
    </row>
    <row r="31" spans="1:25" ht="14.25" customHeight="1">
      <c r="A31" s="18" t="s">
        <v>20</v>
      </c>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4.25" customHeight="1" thickBot="1">
      <c r="A32" s="19" t="s">
        <v>24</v>
      </c>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6" ht="14.25" customHeight="1" thickTop="1">
      <c r="A33" s="20" t="s">
        <v>178</v>
      </c>
      <c r="B33" s="21"/>
      <c r="C33" s="21"/>
      <c r="D33" s="21"/>
      <c r="E33" s="21"/>
      <c r="F33" s="21"/>
      <c r="G33" s="21"/>
      <c r="H33" s="21"/>
      <c r="I33" s="21"/>
      <c r="J33" s="21"/>
      <c r="K33" s="21"/>
      <c r="L33" s="21"/>
      <c r="M33" s="21"/>
      <c r="N33" s="21"/>
      <c r="O33" s="21"/>
      <c r="P33" s="21"/>
      <c r="Q33" s="21"/>
      <c r="R33" s="21"/>
      <c r="S33" s="21"/>
      <c r="T33" s="21"/>
      <c r="U33" s="21"/>
      <c r="V33" s="21"/>
      <c r="W33" s="21"/>
      <c r="X33" s="21"/>
      <c r="Y33" s="21"/>
      <c r="Z33" s="22"/>
    </row>
    <row r="34" spans="1:26" ht="14.25" customHeigh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14.2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5"/>
    </row>
    <row r="36" spans="1:26" ht="14.25" customHeigh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5"/>
    </row>
    <row r="37" spans="1:26" ht="14.25" customHeight="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5"/>
    </row>
    <row r="38" spans="1:26" ht="14.25" customHeight="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5"/>
    </row>
    <row r="39" spans="1:26" ht="14.25" customHeight="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5"/>
    </row>
    <row r="40" spans="1:26" ht="14.25" customHeight="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5"/>
    </row>
    <row r="41" spans="1:26" ht="14.25" customHeight="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5"/>
    </row>
    <row r="42" spans="1:26" ht="14.25" customHeight="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5"/>
    </row>
    <row r="43" spans="1:26" ht="14.25" customHeight="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5"/>
    </row>
    <row r="44" spans="1:26" ht="14.25" customHeight="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5"/>
    </row>
    <row r="45" spans="1:26" ht="14.25"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5"/>
    </row>
    <row r="46" spans="1:26" ht="14.25" customHeight="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5"/>
    </row>
    <row r="47" spans="1:26" ht="14.25" customHeight="1" thickBot="1">
      <c r="A47" s="26" t="s">
        <v>177</v>
      </c>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5"/>
      <c r="D51" s="15"/>
      <c r="E51" s="15"/>
      <c r="F51" s="15"/>
      <c r="G51" s="9"/>
      <c r="H51" s="9"/>
      <c r="I51" s="9"/>
      <c r="J51" s="9"/>
      <c r="K51" s="9"/>
      <c r="P51" s="8"/>
      <c r="Q51" s="8"/>
      <c r="R51" s="8"/>
      <c r="S51" s="8"/>
      <c r="T51" s="8"/>
    </row>
    <row r="52" spans="3:24" s="4" customFormat="1" ht="14.25" customHeight="1">
      <c r="C52" s="13"/>
      <c r="D52" s="13"/>
      <c r="E52" s="13"/>
      <c r="F52" s="13"/>
      <c r="G52" s="9"/>
      <c r="H52" s="9"/>
      <c r="I52" s="9"/>
      <c r="J52" s="9"/>
      <c r="K52" s="9"/>
      <c r="L52" s="9"/>
      <c r="M52" s="8"/>
      <c r="N52" s="8"/>
      <c r="O52" s="8"/>
      <c r="P52" s="8"/>
      <c r="Q52" s="8"/>
      <c r="R52" s="8"/>
      <c r="S52" s="8"/>
      <c r="T52" s="8"/>
      <c r="U52" s="13"/>
      <c r="V52" s="13"/>
      <c r="W52" s="13"/>
      <c r="X52" s="13"/>
    </row>
    <row r="53" spans="3:24" s="4" customFormat="1" ht="14.25" customHeight="1">
      <c r="C53" s="13"/>
      <c r="D53" s="13"/>
      <c r="E53" s="13"/>
      <c r="F53" s="13"/>
      <c r="G53" s="9"/>
      <c r="H53" s="9"/>
      <c r="I53" s="9"/>
      <c r="J53" s="9"/>
      <c r="K53" s="9"/>
      <c r="L53" s="9"/>
      <c r="M53" s="8"/>
      <c r="N53" s="8"/>
      <c r="O53" s="8"/>
      <c r="P53" s="8"/>
      <c r="Q53" s="8"/>
      <c r="R53" s="8"/>
      <c r="S53" s="8"/>
      <c r="T53" s="8"/>
      <c r="U53" s="13"/>
      <c r="V53" s="13"/>
      <c r="W53" s="13"/>
      <c r="X53" s="13"/>
    </row>
    <row r="54" spans="3:24" s="4" customFormat="1" ht="14.25" customHeight="1">
      <c r="C54" s="13"/>
      <c r="D54" s="13"/>
      <c r="E54" s="13"/>
      <c r="F54" s="13"/>
      <c r="G54" s="9"/>
      <c r="H54" s="9"/>
      <c r="I54" s="9"/>
      <c r="J54" s="9"/>
      <c r="K54" s="9"/>
      <c r="L54" s="9"/>
      <c r="M54" s="8"/>
      <c r="N54" s="8"/>
      <c r="O54" s="8"/>
      <c r="P54" s="8"/>
      <c r="Q54" s="8"/>
      <c r="R54" s="8"/>
      <c r="S54" s="8"/>
      <c r="T54" s="8"/>
      <c r="U54" s="13"/>
      <c r="V54" s="13"/>
      <c r="W54" s="13"/>
      <c r="X54" s="13"/>
    </row>
    <row r="55" spans="3:24" s="4" customFormat="1" ht="14.25" customHeight="1">
      <c r="C55" s="13"/>
      <c r="D55" s="13"/>
      <c r="E55" s="13"/>
      <c r="F55" s="13"/>
      <c r="G55" s="9"/>
      <c r="H55" s="9"/>
      <c r="I55" s="9"/>
      <c r="J55" s="9"/>
      <c r="K55" s="9"/>
      <c r="L55" s="9"/>
      <c r="M55" s="9"/>
      <c r="N55" s="8"/>
      <c r="O55" s="8"/>
      <c r="P55" s="8"/>
      <c r="Q55" s="8"/>
      <c r="R55" s="8"/>
      <c r="S55" s="8"/>
      <c r="T55" s="8"/>
      <c r="U55" s="13"/>
      <c r="V55" s="13"/>
      <c r="W55" s="13"/>
      <c r="X55" s="13"/>
    </row>
    <row r="56" spans="3:24" s="4" customFormat="1" ht="14.25" customHeight="1">
      <c r="C56" s="13"/>
      <c r="D56" s="13"/>
      <c r="E56" s="13"/>
      <c r="F56" s="13"/>
      <c r="G56" s="16"/>
      <c r="H56" s="8"/>
      <c r="I56" s="9"/>
      <c r="J56" s="9"/>
      <c r="K56" s="16"/>
      <c r="L56" s="8"/>
      <c r="M56" s="9"/>
      <c r="N56" s="8"/>
      <c r="O56" s="16"/>
      <c r="P56" s="8"/>
      <c r="Q56" s="8"/>
      <c r="R56" s="8"/>
      <c r="S56" s="16"/>
      <c r="T56" s="8"/>
      <c r="U56" s="13"/>
      <c r="V56" s="13"/>
      <c r="W56" s="13"/>
      <c r="X56" s="13"/>
    </row>
    <row r="57" spans="3:24" s="4" customFormat="1" ht="14.25" customHeight="1">
      <c r="C57" s="13"/>
      <c r="D57" s="13"/>
      <c r="E57" s="13"/>
      <c r="F57" s="13"/>
      <c r="G57" s="8"/>
      <c r="H57" s="8"/>
      <c r="I57" s="9"/>
      <c r="J57" s="9"/>
      <c r="K57" s="8"/>
      <c r="L57" s="8"/>
      <c r="M57" s="9"/>
      <c r="N57" s="8"/>
      <c r="O57" s="8"/>
      <c r="P57" s="8"/>
      <c r="Q57" s="8"/>
      <c r="R57" s="8"/>
      <c r="S57" s="8"/>
      <c r="T57" s="8"/>
      <c r="U57" s="13"/>
      <c r="V57" s="13"/>
      <c r="W57" s="13"/>
      <c r="X57" s="13"/>
    </row>
    <row r="58" spans="3:24" s="4" customFormat="1" ht="14.25" customHeight="1">
      <c r="C58" s="13"/>
      <c r="D58" s="13"/>
      <c r="E58" s="13"/>
      <c r="F58" s="13"/>
      <c r="G58" s="8"/>
      <c r="H58" s="8"/>
      <c r="I58" s="9"/>
      <c r="J58" s="9"/>
      <c r="K58" s="8"/>
      <c r="L58" s="8"/>
      <c r="M58" s="12"/>
      <c r="N58" s="9"/>
      <c r="O58" s="8"/>
      <c r="P58" s="8"/>
      <c r="Q58" s="8"/>
      <c r="R58" s="8"/>
      <c r="S58" s="8"/>
      <c r="T58" s="8"/>
      <c r="U58" s="13"/>
      <c r="V58" s="13"/>
      <c r="W58" s="13"/>
      <c r="X58" s="13"/>
    </row>
    <row r="59" spans="3:24" s="4" customFormat="1" ht="14.25" customHeight="1">
      <c r="C59" s="13"/>
      <c r="D59" s="13"/>
      <c r="E59" s="13"/>
      <c r="F59" s="13"/>
      <c r="G59" s="8"/>
      <c r="H59" s="8"/>
      <c r="I59" s="9"/>
      <c r="J59" s="9"/>
      <c r="K59" s="8"/>
      <c r="L59" s="8"/>
      <c r="M59" s="9"/>
      <c r="N59" s="8"/>
      <c r="O59" s="8"/>
      <c r="P59" s="8"/>
      <c r="Q59" s="8"/>
      <c r="R59" s="8"/>
      <c r="S59" s="8"/>
      <c r="T59" s="8"/>
      <c r="U59" s="13"/>
      <c r="V59" s="13"/>
      <c r="W59" s="13"/>
      <c r="X59" s="13"/>
    </row>
    <row r="60" spans="3:24" s="4" customFormat="1" ht="14.25" customHeight="1">
      <c r="C60" s="13"/>
      <c r="D60" s="13"/>
      <c r="E60" s="13"/>
      <c r="F60" s="13"/>
      <c r="G60" s="8"/>
      <c r="H60" s="8"/>
      <c r="I60" s="9"/>
      <c r="J60" s="9"/>
      <c r="K60" s="8"/>
      <c r="L60" s="8"/>
      <c r="M60" s="9"/>
      <c r="N60" s="8"/>
      <c r="O60" s="8"/>
      <c r="P60" s="8"/>
      <c r="Q60" s="8"/>
      <c r="R60" s="8"/>
      <c r="S60" s="8"/>
      <c r="T60" s="8"/>
      <c r="U60" s="13"/>
      <c r="V60" s="13"/>
      <c r="W60" s="13"/>
      <c r="X60" s="13"/>
    </row>
    <row r="61" spans="3:24" s="4" customFormat="1" ht="14.25" customHeight="1">
      <c r="C61" s="13"/>
      <c r="D61" s="13"/>
      <c r="E61" s="13"/>
      <c r="F61" s="13"/>
      <c r="G61" s="9"/>
      <c r="H61" s="9"/>
      <c r="I61" s="9"/>
      <c r="J61" s="9"/>
      <c r="K61" s="9"/>
      <c r="L61" s="9"/>
      <c r="M61" s="9"/>
      <c r="N61" s="8"/>
      <c r="O61" s="8"/>
      <c r="P61" s="8"/>
      <c r="Q61" s="8"/>
      <c r="R61" s="8"/>
      <c r="S61" s="8"/>
      <c r="T61" s="8"/>
      <c r="U61" s="13"/>
      <c r="V61" s="13"/>
      <c r="W61" s="13"/>
      <c r="X61" s="13"/>
    </row>
    <row r="62" spans="3:24" s="4" customFormat="1" ht="14.25" customHeight="1">
      <c r="C62" s="13"/>
      <c r="D62" s="13"/>
      <c r="E62" s="13"/>
      <c r="F62" s="13"/>
      <c r="G62" s="9"/>
      <c r="H62" s="9"/>
      <c r="I62" s="9"/>
      <c r="J62" s="9"/>
      <c r="K62" s="9"/>
      <c r="L62" s="9"/>
      <c r="M62" s="9"/>
      <c r="N62" s="8"/>
      <c r="O62" s="8"/>
      <c r="P62" s="8"/>
      <c r="Q62" s="8"/>
      <c r="R62" s="8"/>
      <c r="S62" s="8"/>
      <c r="T62" s="8"/>
      <c r="U62" s="13"/>
      <c r="V62" s="13"/>
      <c r="W62" s="13"/>
      <c r="X62" s="13"/>
    </row>
    <row r="63" spans="3:24" s="4" customFormat="1" ht="14.25" customHeight="1">
      <c r="C63" s="13"/>
      <c r="D63" s="13"/>
      <c r="E63" s="13"/>
      <c r="F63" s="13"/>
      <c r="G63" s="9"/>
      <c r="H63" s="9"/>
      <c r="I63" s="9"/>
      <c r="J63" s="9"/>
      <c r="K63" s="9"/>
      <c r="L63" s="9"/>
      <c r="M63" s="8"/>
      <c r="N63" s="8"/>
      <c r="O63" s="8"/>
      <c r="P63" s="8"/>
      <c r="Q63" s="8"/>
      <c r="R63" s="8"/>
      <c r="S63" s="8"/>
      <c r="T63" s="8"/>
      <c r="U63" s="13"/>
      <c r="V63" s="13"/>
      <c r="W63" s="13"/>
      <c r="X63" s="13"/>
    </row>
    <row r="64" spans="3:24" s="4" customFormat="1" ht="14.25" customHeight="1">
      <c r="C64" s="13"/>
      <c r="D64" s="13"/>
      <c r="E64" s="13"/>
      <c r="F64" s="13"/>
      <c r="G64" s="9"/>
      <c r="H64" s="9"/>
      <c r="I64" s="9"/>
      <c r="J64" s="9"/>
      <c r="K64" s="9"/>
      <c r="L64" s="9"/>
      <c r="M64" s="8"/>
      <c r="N64" s="8"/>
      <c r="O64" s="8"/>
      <c r="P64" s="8"/>
      <c r="Q64" s="8"/>
      <c r="R64" s="8"/>
      <c r="S64" s="8"/>
      <c r="T64" s="8"/>
      <c r="U64" s="13"/>
      <c r="V64" s="13"/>
      <c r="W64" s="13"/>
      <c r="X64" s="13"/>
    </row>
    <row r="65" spans="3:24" s="4" customFormat="1" ht="14.25" customHeight="1">
      <c r="C65" s="13"/>
      <c r="D65" s="13"/>
      <c r="E65" s="13"/>
      <c r="F65" s="13"/>
      <c r="G65" s="9"/>
      <c r="H65" s="9"/>
      <c r="I65" s="9"/>
      <c r="J65" s="9"/>
      <c r="K65" s="9"/>
      <c r="L65" s="9"/>
      <c r="M65" s="8"/>
      <c r="N65" s="8"/>
      <c r="O65" s="8"/>
      <c r="P65" s="8"/>
      <c r="Q65" s="8"/>
      <c r="R65" s="8"/>
      <c r="S65" s="8"/>
      <c r="T65" s="8"/>
      <c r="U65" s="13"/>
      <c r="V65" s="13"/>
      <c r="W65" s="13"/>
      <c r="X65" s="13"/>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4"/>
      <c r="D67" s="14"/>
      <c r="E67" s="14"/>
      <c r="F67" s="14"/>
      <c r="G67" s="8"/>
      <c r="H67" s="8"/>
      <c r="I67" s="8"/>
      <c r="J67" s="8"/>
      <c r="K67" s="8"/>
      <c r="L67" s="8"/>
      <c r="M67" s="8"/>
      <c r="N67" s="8"/>
      <c r="O67" s="8"/>
      <c r="P67" s="8"/>
      <c r="Q67" s="8"/>
      <c r="R67" s="8"/>
      <c r="S67" s="8"/>
      <c r="T67" s="8"/>
      <c r="U67" s="14"/>
      <c r="V67" s="14"/>
      <c r="W67" s="14"/>
      <c r="X67" s="14"/>
    </row>
  </sheetData>
  <sheetProtection/>
  <mergeCells count="59">
    <mergeCell ref="A1:O1"/>
    <mergeCell ref="X1:Z1"/>
    <mergeCell ref="A2:B2"/>
    <mergeCell ref="C2:O2"/>
    <mergeCell ref="A3:B3"/>
    <mergeCell ref="C3:O3"/>
    <mergeCell ref="A4:B8"/>
    <mergeCell ref="C4:D8"/>
    <mergeCell ref="E4:F8"/>
    <mergeCell ref="L4:M8"/>
    <mergeCell ref="N4:O8"/>
    <mergeCell ref="K9:O9"/>
    <mergeCell ref="A10:Y10"/>
    <mergeCell ref="A11:L12"/>
    <mergeCell ref="O11:Z12"/>
    <mergeCell ref="A9:B9"/>
    <mergeCell ref="C9:D9"/>
    <mergeCell ref="E9:H9"/>
    <mergeCell ref="I9:J9"/>
    <mergeCell ref="B15:D15"/>
    <mergeCell ref="P15:R15"/>
    <mergeCell ref="B16:D16"/>
    <mergeCell ref="P16:R16"/>
    <mergeCell ref="B13:D13"/>
    <mergeCell ref="P13:R13"/>
    <mergeCell ref="B14:D14"/>
    <mergeCell ref="P14:R14"/>
    <mergeCell ref="B19:D19"/>
    <mergeCell ref="P19:R19"/>
    <mergeCell ref="B20:D20"/>
    <mergeCell ref="P20:R20"/>
    <mergeCell ref="B17:D17"/>
    <mergeCell ref="P17:R17"/>
    <mergeCell ref="B18:D18"/>
    <mergeCell ref="P18:R18"/>
    <mergeCell ref="B23:D23"/>
    <mergeCell ref="P23:R23"/>
    <mergeCell ref="B24:D24"/>
    <mergeCell ref="P24:R24"/>
    <mergeCell ref="B21:D21"/>
    <mergeCell ref="P21:R21"/>
    <mergeCell ref="B22:D22"/>
    <mergeCell ref="P22:R22"/>
    <mergeCell ref="B27:D27"/>
    <mergeCell ref="P27:R27"/>
    <mergeCell ref="B28:D28"/>
    <mergeCell ref="P28:R28"/>
    <mergeCell ref="B25:D25"/>
    <mergeCell ref="P25:R25"/>
    <mergeCell ref="B26:D26"/>
    <mergeCell ref="P26:R26"/>
    <mergeCell ref="A31:Y31"/>
    <mergeCell ref="A32:Y32"/>
    <mergeCell ref="A33:Z46"/>
    <mergeCell ref="A47:Z47"/>
    <mergeCell ref="B29:D29"/>
    <mergeCell ref="P29:R29"/>
    <mergeCell ref="A30:E30"/>
    <mergeCell ref="O30:S30"/>
  </mergeCells>
  <dataValidations count="2">
    <dataValidation allowBlank="1" showInputMessage="1" showErrorMessage="1" imeMode="off" sqref="P19"/>
    <dataValidation allowBlank="1" showInputMessage="1" showErrorMessage="1" imeMode="on" sqref="B14:B27 P24:P26 P14:P18 P20:P22"/>
  </dataValidations>
  <printOptions/>
  <pageMargins left="0.5905511811023623" right="0" top="0.5905511811023623" bottom="0.5905511811023623" header="0" footer="0"/>
  <pageSetup horizontalDpi="600" verticalDpi="600" orientation="portrait" paperSize="9" scale="95" r:id="rId2"/>
  <rowBreaks count="1" manualBreakCount="1">
    <brk id="47" max="25" man="1"/>
  </rowBreaks>
  <drawing r:id="rId1"/>
</worksheet>
</file>

<file path=xl/worksheets/sheet3.xml><?xml version="1.0" encoding="utf-8"?>
<worksheet xmlns="http://schemas.openxmlformats.org/spreadsheetml/2006/main" xmlns:r="http://schemas.openxmlformats.org/officeDocument/2006/relationships">
  <dimension ref="A1:Z67"/>
  <sheetViews>
    <sheetView tabSelected="1" view="pageBreakPreview" zoomScaleSheetLayoutView="100" zoomScalePageLayoutView="0" workbookViewId="0" topLeftCell="A26">
      <selection activeCell="A33" sqref="A33:Z46"/>
    </sheetView>
  </sheetViews>
  <sheetFormatPr defaultColWidth="3.50390625" defaultRowHeight="14.25" customHeight="1"/>
  <cols>
    <col min="1" max="16384" width="3.50390625" style="2" customWidth="1"/>
  </cols>
  <sheetData>
    <row r="1" spans="1:26" ht="14.25" customHeight="1">
      <c r="A1" s="62" t="s">
        <v>8</v>
      </c>
      <c r="B1" s="63"/>
      <c r="C1" s="63"/>
      <c r="D1" s="63"/>
      <c r="E1" s="63"/>
      <c r="F1" s="63"/>
      <c r="G1" s="63"/>
      <c r="H1" s="63"/>
      <c r="I1" s="63"/>
      <c r="J1" s="63"/>
      <c r="K1" s="63"/>
      <c r="L1" s="63"/>
      <c r="M1" s="63"/>
      <c r="N1" s="63"/>
      <c r="O1" s="64"/>
      <c r="X1" s="65"/>
      <c r="Y1" s="65"/>
      <c r="Z1" s="65"/>
    </row>
    <row r="2" spans="1:15" ht="14.25" customHeight="1">
      <c r="A2" s="29"/>
      <c r="B2" s="31"/>
      <c r="C2" s="66" t="s">
        <v>42</v>
      </c>
      <c r="D2" s="67"/>
      <c r="E2" s="67"/>
      <c r="F2" s="67"/>
      <c r="G2" s="67"/>
      <c r="H2" s="67"/>
      <c r="I2" s="67"/>
      <c r="J2" s="67"/>
      <c r="K2" s="67"/>
      <c r="L2" s="67"/>
      <c r="M2" s="67"/>
      <c r="N2" s="67"/>
      <c r="O2" s="68"/>
    </row>
    <row r="3" spans="1:23" ht="14.25" customHeight="1">
      <c r="A3" s="29" t="s">
        <v>6</v>
      </c>
      <c r="B3" s="31"/>
      <c r="C3" s="29" t="s">
        <v>26</v>
      </c>
      <c r="D3" s="30"/>
      <c r="E3" s="30"/>
      <c r="F3" s="30"/>
      <c r="G3" s="30"/>
      <c r="H3" s="30"/>
      <c r="I3" s="30"/>
      <c r="J3" s="30"/>
      <c r="K3" s="30"/>
      <c r="L3" s="30"/>
      <c r="M3" s="30"/>
      <c r="N3" s="30"/>
      <c r="O3" s="31"/>
      <c r="Q3"/>
      <c r="W3"/>
    </row>
    <row r="4" spans="1:23" ht="14.25" customHeight="1">
      <c r="A4" s="42" t="s">
        <v>5</v>
      </c>
      <c r="B4" s="44"/>
      <c r="C4" s="50" t="s">
        <v>27</v>
      </c>
      <c r="D4" s="51"/>
      <c r="E4" s="56">
        <f>SUM(H4:H8)</f>
        <v>69</v>
      </c>
      <c r="F4" s="57"/>
      <c r="G4" s="3"/>
      <c r="H4" s="4">
        <v>21</v>
      </c>
      <c r="I4" s="5" t="s">
        <v>13</v>
      </c>
      <c r="J4" s="4">
        <v>17</v>
      </c>
      <c r="K4" s="6"/>
      <c r="L4" s="56">
        <f>SUM(J4:J8)</f>
        <v>55</v>
      </c>
      <c r="M4" s="57"/>
      <c r="N4" s="50" t="s">
        <v>28</v>
      </c>
      <c r="O4" s="51"/>
      <c r="Q4"/>
      <c r="W4"/>
    </row>
    <row r="5" spans="1:23" ht="14.25" customHeight="1">
      <c r="A5" s="48"/>
      <c r="B5" s="49"/>
      <c r="C5" s="52"/>
      <c r="D5" s="53"/>
      <c r="E5" s="58"/>
      <c r="F5" s="59"/>
      <c r="G5" s="3"/>
      <c r="H5" s="4">
        <v>17</v>
      </c>
      <c r="I5" s="5" t="s">
        <v>13</v>
      </c>
      <c r="J5" s="4">
        <v>10</v>
      </c>
      <c r="K5" s="6"/>
      <c r="L5" s="58"/>
      <c r="M5" s="59"/>
      <c r="N5" s="52"/>
      <c r="O5" s="53"/>
      <c r="P5"/>
      <c r="W5"/>
    </row>
    <row r="6" spans="1:23" ht="14.25" customHeight="1">
      <c r="A6" s="48"/>
      <c r="B6" s="49"/>
      <c r="C6" s="52"/>
      <c r="D6" s="53"/>
      <c r="E6" s="58"/>
      <c r="F6" s="59"/>
      <c r="G6" s="3"/>
      <c r="H6" s="4">
        <v>13</v>
      </c>
      <c r="I6" s="5" t="s">
        <v>13</v>
      </c>
      <c r="J6" s="4">
        <v>9</v>
      </c>
      <c r="K6" s="6"/>
      <c r="L6" s="58"/>
      <c r="M6" s="59"/>
      <c r="N6" s="52"/>
      <c r="O6" s="53"/>
      <c r="W6"/>
    </row>
    <row r="7" spans="1:23" ht="14.25" customHeight="1">
      <c r="A7" s="48"/>
      <c r="B7" s="49"/>
      <c r="C7" s="52"/>
      <c r="D7" s="53"/>
      <c r="E7" s="58"/>
      <c r="F7" s="59"/>
      <c r="G7" s="3"/>
      <c r="H7" s="4">
        <v>18</v>
      </c>
      <c r="I7" s="5" t="s">
        <v>13</v>
      </c>
      <c r="J7" s="4">
        <v>19</v>
      </c>
      <c r="K7" s="6"/>
      <c r="L7" s="58"/>
      <c r="M7" s="59"/>
      <c r="N7" s="52"/>
      <c r="O7" s="53"/>
      <c r="W7"/>
    </row>
    <row r="8" spans="1:15" ht="14.25" customHeight="1">
      <c r="A8" s="45"/>
      <c r="B8" s="47"/>
      <c r="C8" s="54"/>
      <c r="D8" s="55"/>
      <c r="E8" s="60"/>
      <c r="F8" s="61"/>
      <c r="G8" s="3"/>
      <c r="H8" s="4"/>
      <c r="I8" s="5" t="s">
        <v>13</v>
      </c>
      <c r="J8" s="4"/>
      <c r="K8" s="6"/>
      <c r="L8" s="60"/>
      <c r="M8" s="61"/>
      <c r="N8" s="54"/>
      <c r="O8" s="55"/>
    </row>
    <row r="9" spans="1:15" ht="14.25" customHeight="1">
      <c r="A9" s="29" t="s">
        <v>4</v>
      </c>
      <c r="B9" s="31"/>
      <c r="C9" s="29" t="s">
        <v>11</v>
      </c>
      <c r="D9" s="31"/>
      <c r="E9" s="29" t="s">
        <v>40</v>
      </c>
      <c r="F9" s="30"/>
      <c r="G9" s="30"/>
      <c r="H9" s="31"/>
      <c r="I9" s="29" t="s">
        <v>12</v>
      </c>
      <c r="J9" s="31"/>
      <c r="K9" s="29" t="s">
        <v>41</v>
      </c>
      <c r="L9" s="30"/>
      <c r="M9" s="30"/>
      <c r="N9" s="30"/>
      <c r="O9" s="31"/>
    </row>
    <row r="10" spans="1:25" ht="14.25" customHeight="1">
      <c r="A10" s="41" t="s">
        <v>7</v>
      </c>
      <c r="B10" s="41"/>
      <c r="C10" s="41"/>
      <c r="D10" s="41"/>
      <c r="E10" s="41"/>
      <c r="F10" s="41"/>
      <c r="G10" s="41"/>
      <c r="H10" s="41"/>
      <c r="I10" s="41"/>
      <c r="J10" s="41"/>
      <c r="K10" s="41"/>
      <c r="L10" s="41"/>
      <c r="M10" s="41"/>
      <c r="N10" s="41"/>
      <c r="O10" s="41"/>
      <c r="P10" s="41"/>
      <c r="Q10" s="41"/>
      <c r="R10" s="41"/>
      <c r="S10" s="41"/>
      <c r="T10" s="41"/>
      <c r="U10" s="41"/>
      <c r="V10" s="41"/>
      <c r="W10" s="41"/>
      <c r="X10" s="41"/>
      <c r="Y10" s="41"/>
    </row>
    <row r="11" spans="1:26" ht="14.25" customHeight="1">
      <c r="A11" s="42" t="str">
        <f>C4</f>
        <v>北見小泉</v>
      </c>
      <c r="B11" s="43"/>
      <c r="C11" s="43"/>
      <c r="D11" s="43"/>
      <c r="E11" s="43"/>
      <c r="F11" s="43"/>
      <c r="G11" s="43"/>
      <c r="H11" s="43"/>
      <c r="I11" s="43"/>
      <c r="J11" s="43"/>
      <c r="K11" s="43"/>
      <c r="L11" s="44"/>
      <c r="M11" s="5"/>
      <c r="O11" s="42" t="str">
        <f>N4</f>
        <v>東相内</v>
      </c>
      <c r="P11" s="43"/>
      <c r="Q11" s="43"/>
      <c r="R11" s="43"/>
      <c r="S11" s="43"/>
      <c r="T11" s="43"/>
      <c r="U11" s="43"/>
      <c r="V11" s="43"/>
      <c r="W11" s="43"/>
      <c r="X11" s="43"/>
      <c r="Y11" s="43"/>
      <c r="Z11" s="44"/>
    </row>
    <row r="12" spans="1:26" ht="14.25" customHeight="1">
      <c r="A12" s="45"/>
      <c r="B12" s="46"/>
      <c r="C12" s="46"/>
      <c r="D12" s="46"/>
      <c r="E12" s="46"/>
      <c r="F12" s="46"/>
      <c r="G12" s="46"/>
      <c r="H12" s="46"/>
      <c r="I12" s="46"/>
      <c r="J12" s="46"/>
      <c r="K12" s="46"/>
      <c r="L12" s="47"/>
      <c r="M12" s="5"/>
      <c r="O12" s="45"/>
      <c r="P12" s="46"/>
      <c r="Q12" s="46"/>
      <c r="R12" s="46"/>
      <c r="S12" s="46"/>
      <c r="T12" s="46"/>
      <c r="U12" s="46"/>
      <c r="V12" s="46"/>
      <c r="W12" s="46"/>
      <c r="X12" s="46"/>
      <c r="Y12" s="46"/>
      <c r="Z12" s="47"/>
    </row>
    <row r="13" spans="1:26" ht="14.25" customHeight="1">
      <c r="A13" s="7" t="s">
        <v>9</v>
      </c>
      <c r="B13" s="29" t="s">
        <v>0</v>
      </c>
      <c r="C13" s="30"/>
      <c r="D13" s="31"/>
      <c r="E13" s="7" t="s">
        <v>10</v>
      </c>
      <c r="F13" s="7" t="s">
        <v>1</v>
      </c>
      <c r="G13" s="7" t="s">
        <v>14</v>
      </c>
      <c r="H13" s="7" t="s">
        <v>15</v>
      </c>
      <c r="I13" s="7" t="s">
        <v>16</v>
      </c>
      <c r="J13" s="7" t="s">
        <v>17</v>
      </c>
      <c r="K13" s="7" t="s">
        <v>18</v>
      </c>
      <c r="L13" s="7" t="s">
        <v>2</v>
      </c>
      <c r="M13" s="4"/>
      <c r="O13" s="7" t="s">
        <v>9</v>
      </c>
      <c r="P13" s="29" t="s">
        <v>0</v>
      </c>
      <c r="Q13" s="30"/>
      <c r="R13" s="31"/>
      <c r="S13" s="7" t="s">
        <v>10</v>
      </c>
      <c r="T13" s="7" t="s">
        <v>1</v>
      </c>
      <c r="U13" s="7" t="s">
        <v>14</v>
      </c>
      <c r="V13" s="7" t="s">
        <v>15</v>
      </c>
      <c r="W13" s="7" t="s">
        <v>16</v>
      </c>
      <c r="X13" s="7" t="s">
        <v>17</v>
      </c>
      <c r="Y13" s="7" t="s">
        <v>18</v>
      </c>
      <c r="Z13" s="7" t="s">
        <v>2</v>
      </c>
    </row>
    <row r="14" spans="1:26" ht="14.25" customHeight="1">
      <c r="A14" s="11">
        <v>4</v>
      </c>
      <c r="B14" s="32" t="s">
        <v>74</v>
      </c>
      <c r="C14" s="33"/>
      <c r="D14" s="34"/>
      <c r="E14" s="17" t="s">
        <v>32</v>
      </c>
      <c r="F14" s="7">
        <f aca="true" t="shared" si="0" ref="F14:F28">G14*3+H14*2+I14</f>
        <v>28</v>
      </c>
      <c r="G14" s="7"/>
      <c r="H14" s="7">
        <v>13</v>
      </c>
      <c r="I14" s="7">
        <v>2</v>
      </c>
      <c r="J14" s="7">
        <v>5</v>
      </c>
      <c r="K14" s="7">
        <v>2</v>
      </c>
      <c r="L14" s="7">
        <v>4</v>
      </c>
      <c r="M14" s="4"/>
      <c r="O14" s="11">
        <v>4</v>
      </c>
      <c r="P14" s="32" t="s">
        <v>90</v>
      </c>
      <c r="Q14" s="33"/>
      <c r="R14" s="34"/>
      <c r="S14" s="17"/>
      <c r="T14" s="7">
        <f aca="true" t="shared" si="1" ref="T14:T28">U14*3+V14*2+W14</f>
        <v>0</v>
      </c>
      <c r="U14" s="7"/>
      <c r="V14" s="7"/>
      <c r="W14" s="7"/>
      <c r="X14" s="7"/>
      <c r="Y14" s="7"/>
      <c r="Z14" s="7"/>
    </row>
    <row r="15" spans="1:26" ht="14.25" customHeight="1">
      <c r="A15" s="11">
        <v>5</v>
      </c>
      <c r="B15" s="32" t="s">
        <v>75</v>
      </c>
      <c r="C15" s="33"/>
      <c r="D15" s="34"/>
      <c r="E15" s="17" t="s">
        <v>31</v>
      </c>
      <c r="F15" s="7">
        <f t="shared" si="0"/>
        <v>6</v>
      </c>
      <c r="G15" s="7"/>
      <c r="H15" s="7">
        <v>3</v>
      </c>
      <c r="I15" s="7"/>
      <c r="J15" s="7">
        <v>2</v>
      </c>
      <c r="K15" s="7">
        <v>1</v>
      </c>
      <c r="L15" s="7">
        <v>4</v>
      </c>
      <c r="M15" s="4"/>
      <c r="O15" s="11">
        <v>5</v>
      </c>
      <c r="P15" s="32" t="s">
        <v>91</v>
      </c>
      <c r="Q15" s="33"/>
      <c r="R15" s="34"/>
      <c r="S15" s="17" t="s">
        <v>32</v>
      </c>
      <c r="T15" s="7">
        <f t="shared" si="1"/>
        <v>6</v>
      </c>
      <c r="U15" s="7"/>
      <c r="V15" s="7">
        <v>3</v>
      </c>
      <c r="W15" s="7"/>
      <c r="X15" s="7"/>
      <c r="Y15" s="7"/>
      <c r="Z15" s="7">
        <v>2</v>
      </c>
    </row>
    <row r="16" spans="1:26" ht="14.25" customHeight="1">
      <c r="A16" s="11">
        <v>6</v>
      </c>
      <c r="B16" s="32" t="s">
        <v>76</v>
      </c>
      <c r="C16" s="33"/>
      <c r="D16" s="34"/>
      <c r="E16" s="17"/>
      <c r="F16" s="7">
        <f t="shared" si="0"/>
        <v>0</v>
      </c>
      <c r="G16" s="7"/>
      <c r="H16" s="7"/>
      <c r="I16" s="7"/>
      <c r="J16" s="7"/>
      <c r="K16" s="7"/>
      <c r="L16" s="7"/>
      <c r="M16" s="4"/>
      <c r="O16" s="11">
        <v>6</v>
      </c>
      <c r="P16" s="32" t="s">
        <v>92</v>
      </c>
      <c r="Q16" s="33"/>
      <c r="R16" s="34"/>
      <c r="S16" s="17" t="s">
        <v>31</v>
      </c>
      <c r="T16" s="7">
        <f t="shared" si="1"/>
        <v>18</v>
      </c>
      <c r="U16" s="7">
        <v>4</v>
      </c>
      <c r="V16" s="7">
        <v>1</v>
      </c>
      <c r="W16" s="7">
        <v>4</v>
      </c>
      <c r="X16" s="7">
        <v>5</v>
      </c>
      <c r="Y16" s="7">
        <v>1</v>
      </c>
      <c r="Z16" s="7">
        <v>4</v>
      </c>
    </row>
    <row r="17" spans="1:26" ht="14.25" customHeight="1">
      <c r="A17" s="11">
        <v>7</v>
      </c>
      <c r="B17" s="32" t="s">
        <v>77</v>
      </c>
      <c r="C17" s="33"/>
      <c r="D17" s="34"/>
      <c r="E17" s="17" t="s">
        <v>31</v>
      </c>
      <c r="F17" s="7">
        <f t="shared" si="0"/>
        <v>4</v>
      </c>
      <c r="G17" s="7"/>
      <c r="H17" s="7">
        <v>1</v>
      </c>
      <c r="I17" s="7">
        <v>2</v>
      </c>
      <c r="J17" s="7">
        <v>2</v>
      </c>
      <c r="K17" s="7"/>
      <c r="L17" s="7">
        <v>4</v>
      </c>
      <c r="M17" s="4"/>
      <c r="O17" s="11">
        <v>7</v>
      </c>
      <c r="P17" s="32" t="s">
        <v>93</v>
      </c>
      <c r="Q17" s="33"/>
      <c r="R17" s="34"/>
      <c r="S17" s="17" t="s">
        <v>31</v>
      </c>
      <c r="T17" s="7">
        <f t="shared" si="1"/>
        <v>4</v>
      </c>
      <c r="U17" s="7"/>
      <c r="V17" s="7">
        <v>2</v>
      </c>
      <c r="W17" s="7"/>
      <c r="X17" s="7">
        <v>4</v>
      </c>
      <c r="Y17" s="7">
        <v>3</v>
      </c>
      <c r="Z17" s="7">
        <v>2</v>
      </c>
    </row>
    <row r="18" spans="1:26" ht="14.25" customHeight="1">
      <c r="A18" s="11">
        <v>8</v>
      </c>
      <c r="B18" s="32" t="s">
        <v>78</v>
      </c>
      <c r="C18" s="33"/>
      <c r="D18" s="34"/>
      <c r="E18" s="17" t="s">
        <v>34</v>
      </c>
      <c r="F18" s="7">
        <f t="shared" si="0"/>
        <v>2</v>
      </c>
      <c r="G18" s="7"/>
      <c r="H18" s="7">
        <v>1</v>
      </c>
      <c r="I18" s="7"/>
      <c r="J18" s="7">
        <v>1</v>
      </c>
      <c r="K18" s="7"/>
      <c r="L18" s="7"/>
      <c r="M18" s="4"/>
      <c r="O18" s="11">
        <v>8</v>
      </c>
      <c r="P18" s="32" t="s">
        <v>94</v>
      </c>
      <c r="Q18" s="33"/>
      <c r="R18" s="34"/>
      <c r="S18" s="17" t="s">
        <v>31</v>
      </c>
      <c r="T18" s="7">
        <f t="shared" si="1"/>
        <v>14</v>
      </c>
      <c r="U18" s="7"/>
      <c r="V18" s="7">
        <v>6</v>
      </c>
      <c r="W18" s="7">
        <v>2</v>
      </c>
      <c r="X18" s="7">
        <v>2</v>
      </c>
      <c r="Y18" s="7">
        <v>3</v>
      </c>
      <c r="Z18" s="7"/>
    </row>
    <row r="19" spans="1:26" ht="14.25" customHeight="1">
      <c r="A19" s="11">
        <v>9</v>
      </c>
      <c r="B19" s="32" t="s">
        <v>79</v>
      </c>
      <c r="C19" s="33"/>
      <c r="D19" s="34"/>
      <c r="E19" s="17" t="s">
        <v>34</v>
      </c>
      <c r="F19" s="7">
        <f t="shared" si="0"/>
        <v>8</v>
      </c>
      <c r="G19" s="7"/>
      <c r="H19" s="7">
        <v>4</v>
      </c>
      <c r="I19" s="7"/>
      <c r="J19" s="7">
        <v>1</v>
      </c>
      <c r="K19" s="7">
        <v>1</v>
      </c>
      <c r="L19" s="7"/>
      <c r="M19" s="4"/>
      <c r="O19" s="11">
        <v>9</v>
      </c>
      <c r="P19" s="32" t="s">
        <v>95</v>
      </c>
      <c r="Q19" s="33"/>
      <c r="R19" s="34"/>
      <c r="S19" s="17" t="s">
        <v>34</v>
      </c>
      <c r="T19" s="7">
        <f t="shared" si="1"/>
        <v>2</v>
      </c>
      <c r="U19" s="7"/>
      <c r="V19" s="7">
        <v>1</v>
      </c>
      <c r="W19" s="7"/>
      <c r="X19" s="7"/>
      <c r="Y19" s="7">
        <v>1</v>
      </c>
      <c r="Z19" s="7"/>
    </row>
    <row r="20" spans="1:26" ht="14.25" customHeight="1">
      <c r="A20" s="11">
        <v>10</v>
      </c>
      <c r="B20" s="32" t="s">
        <v>80</v>
      </c>
      <c r="C20" s="33"/>
      <c r="D20" s="34"/>
      <c r="E20" s="17" t="s">
        <v>31</v>
      </c>
      <c r="F20" s="7">
        <f t="shared" si="0"/>
        <v>3</v>
      </c>
      <c r="G20" s="7"/>
      <c r="H20" s="7">
        <v>1</v>
      </c>
      <c r="I20" s="7">
        <v>1</v>
      </c>
      <c r="J20" s="7">
        <v>3</v>
      </c>
      <c r="K20" s="7">
        <v>3</v>
      </c>
      <c r="L20" s="7"/>
      <c r="M20" s="4"/>
      <c r="O20" s="11">
        <v>10</v>
      </c>
      <c r="P20" s="32" t="s">
        <v>96</v>
      </c>
      <c r="Q20" s="33"/>
      <c r="R20" s="34"/>
      <c r="S20" s="17" t="s">
        <v>31</v>
      </c>
      <c r="T20" s="7">
        <f t="shared" si="1"/>
        <v>11</v>
      </c>
      <c r="U20" s="7">
        <v>1</v>
      </c>
      <c r="V20" s="7">
        <v>4</v>
      </c>
      <c r="W20" s="7"/>
      <c r="X20" s="7">
        <v>3</v>
      </c>
      <c r="Y20" s="7">
        <v>3</v>
      </c>
      <c r="Z20" s="7">
        <v>2</v>
      </c>
    </row>
    <row r="21" spans="1:26" ht="14.25" customHeight="1">
      <c r="A21" s="11">
        <v>11</v>
      </c>
      <c r="B21" s="32" t="s">
        <v>81</v>
      </c>
      <c r="C21" s="33"/>
      <c r="D21" s="34"/>
      <c r="E21" s="17" t="s">
        <v>31</v>
      </c>
      <c r="F21" s="7">
        <f t="shared" si="0"/>
        <v>11</v>
      </c>
      <c r="G21" s="7">
        <v>1</v>
      </c>
      <c r="H21" s="7">
        <v>4</v>
      </c>
      <c r="I21" s="7"/>
      <c r="J21" s="7">
        <v>2</v>
      </c>
      <c r="K21" s="7">
        <v>1</v>
      </c>
      <c r="L21" s="7">
        <v>1</v>
      </c>
      <c r="M21" s="4"/>
      <c r="O21" s="11">
        <v>11</v>
      </c>
      <c r="P21" s="32" t="s">
        <v>97</v>
      </c>
      <c r="Q21" s="33"/>
      <c r="R21" s="34"/>
      <c r="S21" s="17"/>
      <c r="T21" s="7">
        <f t="shared" si="1"/>
        <v>0</v>
      </c>
      <c r="U21" s="7"/>
      <c r="V21" s="7"/>
      <c r="W21" s="7"/>
      <c r="X21" s="7"/>
      <c r="Y21" s="7"/>
      <c r="Z21" s="7"/>
    </row>
    <row r="22" spans="1:26" ht="14.25" customHeight="1">
      <c r="A22" s="11">
        <v>12</v>
      </c>
      <c r="B22" s="32" t="s">
        <v>82</v>
      </c>
      <c r="C22" s="33"/>
      <c r="D22" s="34"/>
      <c r="E22" s="17"/>
      <c r="F22" s="7">
        <f t="shared" si="0"/>
        <v>0</v>
      </c>
      <c r="G22" s="7"/>
      <c r="H22" s="7"/>
      <c r="I22" s="7"/>
      <c r="J22" s="7"/>
      <c r="K22" s="7"/>
      <c r="L22" s="7"/>
      <c r="M22" s="4"/>
      <c r="O22" s="11">
        <v>12</v>
      </c>
      <c r="P22" s="32" t="s">
        <v>98</v>
      </c>
      <c r="Q22" s="33"/>
      <c r="R22" s="34"/>
      <c r="S22" s="17"/>
      <c r="T22" s="7">
        <f t="shared" si="1"/>
        <v>0</v>
      </c>
      <c r="U22" s="7"/>
      <c r="V22" s="7"/>
      <c r="W22" s="7"/>
      <c r="X22" s="7"/>
      <c r="Y22" s="7"/>
      <c r="Z22" s="7"/>
    </row>
    <row r="23" spans="1:26" ht="14.25" customHeight="1">
      <c r="A23" s="11">
        <v>13</v>
      </c>
      <c r="B23" s="32" t="s">
        <v>83</v>
      </c>
      <c r="C23" s="33"/>
      <c r="D23" s="34"/>
      <c r="E23" s="17" t="s">
        <v>34</v>
      </c>
      <c r="F23" s="7">
        <f t="shared" si="0"/>
        <v>7</v>
      </c>
      <c r="G23" s="7">
        <v>1</v>
      </c>
      <c r="H23" s="7">
        <v>2</v>
      </c>
      <c r="I23" s="7"/>
      <c r="J23" s="7">
        <v>1</v>
      </c>
      <c r="K23" s="7"/>
      <c r="L23" s="7"/>
      <c r="M23" s="4"/>
      <c r="O23" s="11">
        <v>13</v>
      </c>
      <c r="P23" s="32" t="s">
        <v>99</v>
      </c>
      <c r="Q23" s="33"/>
      <c r="R23" s="34"/>
      <c r="S23" s="17"/>
      <c r="T23" s="7">
        <f t="shared" si="1"/>
        <v>0</v>
      </c>
      <c r="U23" s="7"/>
      <c r="V23" s="7"/>
      <c r="W23" s="7"/>
      <c r="X23" s="7"/>
      <c r="Y23" s="7"/>
      <c r="Z23" s="7"/>
    </row>
    <row r="24" spans="1:26" ht="14.25" customHeight="1">
      <c r="A24" s="11">
        <v>14</v>
      </c>
      <c r="B24" s="32" t="s">
        <v>84</v>
      </c>
      <c r="C24" s="33"/>
      <c r="D24" s="34"/>
      <c r="E24" s="17"/>
      <c r="F24" s="7">
        <f t="shared" si="0"/>
        <v>0</v>
      </c>
      <c r="G24" s="7"/>
      <c r="H24" s="7"/>
      <c r="I24" s="7"/>
      <c r="J24" s="7"/>
      <c r="K24" s="7"/>
      <c r="L24" s="7"/>
      <c r="M24" s="4"/>
      <c r="O24" s="11">
        <v>14</v>
      </c>
      <c r="P24" s="32" t="s">
        <v>100</v>
      </c>
      <c r="Q24" s="33"/>
      <c r="R24" s="34"/>
      <c r="S24" s="17"/>
      <c r="T24" s="7">
        <f t="shared" si="1"/>
        <v>0</v>
      </c>
      <c r="U24" s="7"/>
      <c r="V24" s="7"/>
      <c r="W24" s="7"/>
      <c r="X24" s="7"/>
      <c r="Y24" s="7"/>
      <c r="Z24" s="7"/>
    </row>
    <row r="25" spans="1:26" ht="14.25" customHeight="1">
      <c r="A25" s="11">
        <v>15</v>
      </c>
      <c r="B25" s="32" t="s">
        <v>85</v>
      </c>
      <c r="C25" s="33"/>
      <c r="D25" s="34"/>
      <c r="E25" s="17"/>
      <c r="F25" s="7">
        <f t="shared" si="0"/>
        <v>0</v>
      </c>
      <c r="G25" s="7"/>
      <c r="H25" s="7"/>
      <c r="I25" s="7"/>
      <c r="J25" s="7"/>
      <c r="K25" s="7"/>
      <c r="L25" s="7"/>
      <c r="M25" s="4"/>
      <c r="O25" s="11">
        <v>15</v>
      </c>
      <c r="P25" s="32" t="s">
        <v>101</v>
      </c>
      <c r="Q25" s="33"/>
      <c r="R25" s="34"/>
      <c r="S25" s="17"/>
      <c r="T25" s="7">
        <f t="shared" si="1"/>
        <v>0</v>
      </c>
      <c r="U25" s="7"/>
      <c r="V25" s="7"/>
      <c r="W25" s="7"/>
      <c r="X25" s="7"/>
      <c r="Y25" s="7"/>
      <c r="Z25" s="7"/>
    </row>
    <row r="26" spans="1:26" ht="14.25" customHeight="1">
      <c r="A26" s="11">
        <v>16</v>
      </c>
      <c r="B26" s="32" t="s">
        <v>86</v>
      </c>
      <c r="C26" s="33"/>
      <c r="D26" s="34"/>
      <c r="E26" s="17"/>
      <c r="F26" s="7">
        <f t="shared" si="0"/>
        <v>0</v>
      </c>
      <c r="G26" s="7"/>
      <c r="H26" s="7"/>
      <c r="I26" s="7"/>
      <c r="J26" s="7"/>
      <c r="K26" s="7"/>
      <c r="L26" s="7"/>
      <c r="M26" s="4"/>
      <c r="O26" s="11">
        <v>16</v>
      </c>
      <c r="P26" s="32" t="s">
        <v>102</v>
      </c>
      <c r="Q26" s="33"/>
      <c r="R26" s="34"/>
      <c r="S26" s="17"/>
      <c r="T26" s="7">
        <f t="shared" si="1"/>
        <v>0</v>
      </c>
      <c r="U26" s="7"/>
      <c r="V26" s="7"/>
      <c r="W26" s="7"/>
      <c r="X26" s="7"/>
      <c r="Y26" s="7"/>
      <c r="Z26" s="7"/>
    </row>
    <row r="27" spans="1:26" ht="14.25" customHeight="1">
      <c r="A27" s="11">
        <v>17</v>
      </c>
      <c r="B27" s="32" t="s">
        <v>87</v>
      </c>
      <c r="C27" s="33"/>
      <c r="D27" s="34"/>
      <c r="E27" s="17"/>
      <c r="F27" s="7">
        <f t="shared" si="0"/>
        <v>0</v>
      </c>
      <c r="G27" s="7"/>
      <c r="H27" s="7"/>
      <c r="I27" s="7"/>
      <c r="J27" s="7"/>
      <c r="K27" s="7"/>
      <c r="L27" s="7"/>
      <c r="M27" s="4"/>
      <c r="O27" s="11">
        <v>17</v>
      </c>
      <c r="P27" s="32"/>
      <c r="Q27" s="33"/>
      <c r="R27" s="34"/>
      <c r="S27" s="17"/>
      <c r="T27" s="7">
        <f t="shared" si="1"/>
        <v>0</v>
      </c>
      <c r="U27" s="7"/>
      <c r="V27" s="7"/>
      <c r="W27" s="7"/>
      <c r="X27" s="7"/>
      <c r="Y27" s="7"/>
      <c r="Z27" s="7"/>
    </row>
    <row r="28" spans="1:26" ht="14.25" customHeight="1">
      <c r="A28" s="11">
        <v>18</v>
      </c>
      <c r="B28" s="35" t="s">
        <v>88</v>
      </c>
      <c r="C28" s="36"/>
      <c r="D28" s="37"/>
      <c r="E28" s="17"/>
      <c r="F28" s="7">
        <f t="shared" si="0"/>
        <v>0</v>
      </c>
      <c r="G28" s="7"/>
      <c r="H28" s="7"/>
      <c r="I28" s="7"/>
      <c r="J28" s="7"/>
      <c r="K28" s="7"/>
      <c r="L28" s="7"/>
      <c r="M28" s="4"/>
      <c r="O28" s="11">
        <v>18</v>
      </c>
      <c r="P28" s="38"/>
      <c r="Q28" s="39"/>
      <c r="R28" s="40"/>
      <c r="S28" s="17"/>
      <c r="T28" s="7">
        <f t="shared" si="1"/>
        <v>0</v>
      </c>
      <c r="U28" s="7"/>
      <c r="V28" s="7"/>
      <c r="W28" s="7"/>
      <c r="X28" s="7"/>
      <c r="Y28" s="7"/>
      <c r="Z28" s="7"/>
    </row>
    <row r="29" spans="1:26" ht="14.25" customHeight="1">
      <c r="A29" s="10" t="s">
        <v>19</v>
      </c>
      <c r="B29" s="29" t="s">
        <v>89</v>
      </c>
      <c r="C29" s="30"/>
      <c r="D29" s="31"/>
      <c r="E29" s="1"/>
      <c r="F29" s="7"/>
      <c r="G29" s="7"/>
      <c r="H29" s="7"/>
      <c r="I29" s="7"/>
      <c r="J29" s="7"/>
      <c r="K29" s="7"/>
      <c r="L29" s="7"/>
      <c r="M29" s="4"/>
      <c r="O29" s="1" t="s">
        <v>19</v>
      </c>
      <c r="P29" s="29" t="s">
        <v>103</v>
      </c>
      <c r="Q29" s="30"/>
      <c r="R29" s="31"/>
      <c r="S29" s="1"/>
      <c r="T29" s="7"/>
      <c r="U29" s="7"/>
      <c r="V29" s="7"/>
      <c r="W29" s="7"/>
      <c r="X29" s="7"/>
      <c r="Y29" s="7"/>
      <c r="Z29" s="7"/>
    </row>
    <row r="30" spans="1:26" ht="14.25" customHeight="1">
      <c r="A30" s="29" t="s">
        <v>3</v>
      </c>
      <c r="B30" s="30"/>
      <c r="C30" s="30"/>
      <c r="D30" s="30"/>
      <c r="E30" s="31"/>
      <c r="F30" s="7">
        <f aca="true" t="shared" si="2" ref="F30:L30">SUM(F14:F29)</f>
        <v>69</v>
      </c>
      <c r="G30" s="7">
        <f t="shared" si="2"/>
        <v>2</v>
      </c>
      <c r="H30" s="7">
        <f t="shared" si="2"/>
        <v>29</v>
      </c>
      <c r="I30" s="7">
        <f t="shared" si="2"/>
        <v>5</v>
      </c>
      <c r="J30" s="7">
        <f t="shared" si="2"/>
        <v>17</v>
      </c>
      <c r="K30" s="7">
        <f t="shared" si="2"/>
        <v>8</v>
      </c>
      <c r="L30" s="7">
        <f t="shared" si="2"/>
        <v>13</v>
      </c>
      <c r="M30" s="4"/>
      <c r="O30" s="29" t="s">
        <v>3</v>
      </c>
      <c r="P30" s="30"/>
      <c r="Q30" s="30"/>
      <c r="R30" s="30"/>
      <c r="S30" s="31"/>
      <c r="T30" s="7">
        <f aca="true" t="shared" si="3" ref="T30:Z30">SUM(T14:T29)</f>
        <v>55</v>
      </c>
      <c r="U30" s="7">
        <f t="shared" si="3"/>
        <v>5</v>
      </c>
      <c r="V30" s="7">
        <f t="shared" si="3"/>
        <v>17</v>
      </c>
      <c r="W30" s="7">
        <f t="shared" si="3"/>
        <v>6</v>
      </c>
      <c r="X30" s="7">
        <f t="shared" si="3"/>
        <v>14</v>
      </c>
      <c r="Y30" s="7">
        <f t="shared" si="3"/>
        <v>11</v>
      </c>
      <c r="Z30" s="7">
        <f t="shared" si="3"/>
        <v>10</v>
      </c>
    </row>
    <row r="31" spans="1:25" ht="14.25" customHeight="1">
      <c r="A31" s="18" t="s">
        <v>20</v>
      </c>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4.25" customHeight="1" thickBot="1">
      <c r="A32" s="19" t="s">
        <v>25</v>
      </c>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6" ht="14.25" customHeight="1" thickTop="1">
      <c r="A33" s="20" t="s">
        <v>184</v>
      </c>
      <c r="B33" s="21"/>
      <c r="C33" s="21"/>
      <c r="D33" s="21"/>
      <c r="E33" s="21"/>
      <c r="F33" s="21"/>
      <c r="G33" s="21"/>
      <c r="H33" s="21"/>
      <c r="I33" s="21"/>
      <c r="J33" s="21"/>
      <c r="K33" s="21"/>
      <c r="L33" s="21"/>
      <c r="M33" s="21"/>
      <c r="N33" s="21"/>
      <c r="O33" s="21"/>
      <c r="P33" s="21"/>
      <c r="Q33" s="21"/>
      <c r="R33" s="21"/>
      <c r="S33" s="21"/>
      <c r="T33" s="21"/>
      <c r="U33" s="21"/>
      <c r="V33" s="21"/>
      <c r="W33" s="21"/>
      <c r="X33" s="21"/>
      <c r="Y33" s="21"/>
      <c r="Z33" s="22"/>
    </row>
    <row r="34" spans="1:26" ht="14.25" customHeigh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14.2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5"/>
    </row>
    <row r="36" spans="1:26" ht="14.25" customHeigh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5"/>
    </row>
    <row r="37" spans="1:26" ht="14.25" customHeight="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5"/>
    </row>
    <row r="38" spans="1:26" ht="14.25" customHeight="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5"/>
    </row>
    <row r="39" spans="1:26" ht="14.25" customHeight="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5"/>
    </row>
    <row r="40" spans="1:26" ht="14.25" customHeight="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5"/>
    </row>
    <row r="41" spans="1:26" ht="14.25" customHeight="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5"/>
    </row>
    <row r="42" spans="1:26" ht="14.25" customHeight="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5"/>
    </row>
    <row r="43" spans="1:26" ht="14.25" customHeight="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5"/>
    </row>
    <row r="44" spans="1:26" ht="14.25" customHeight="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5"/>
    </row>
    <row r="45" spans="1:26" ht="14.25"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5"/>
    </row>
    <row r="46" spans="1:26" ht="14.25" customHeight="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5"/>
    </row>
    <row r="47" spans="1:26" ht="14.25" customHeight="1" thickBot="1">
      <c r="A47" s="26" t="s">
        <v>183</v>
      </c>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5"/>
      <c r="D51" s="15"/>
      <c r="E51" s="15"/>
      <c r="F51" s="15"/>
      <c r="G51" s="9"/>
      <c r="H51" s="9"/>
      <c r="I51" s="9"/>
      <c r="J51" s="9"/>
      <c r="K51" s="9"/>
      <c r="P51" s="8"/>
      <c r="Q51" s="8"/>
      <c r="R51" s="8"/>
      <c r="S51" s="8"/>
      <c r="T51" s="8"/>
    </row>
    <row r="52" spans="3:24" s="4" customFormat="1" ht="14.25" customHeight="1">
      <c r="C52" s="13"/>
      <c r="D52" s="13"/>
      <c r="E52" s="13"/>
      <c r="F52" s="13"/>
      <c r="G52" s="9"/>
      <c r="H52" s="9"/>
      <c r="I52" s="9"/>
      <c r="J52" s="9"/>
      <c r="K52" s="9"/>
      <c r="L52" s="9"/>
      <c r="M52" s="8"/>
      <c r="N52" s="8"/>
      <c r="O52" s="8"/>
      <c r="P52" s="8"/>
      <c r="Q52" s="8"/>
      <c r="R52" s="8"/>
      <c r="S52" s="8"/>
      <c r="T52" s="8"/>
      <c r="U52" s="13"/>
      <c r="V52" s="13"/>
      <c r="W52" s="13"/>
      <c r="X52" s="13"/>
    </row>
    <row r="53" spans="3:24" s="4" customFormat="1" ht="14.25" customHeight="1">
      <c r="C53" s="13"/>
      <c r="D53" s="13"/>
      <c r="E53" s="13"/>
      <c r="F53" s="13"/>
      <c r="G53" s="9"/>
      <c r="H53" s="9"/>
      <c r="I53" s="9"/>
      <c r="J53" s="9"/>
      <c r="K53" s="9"/>
      <c r="L53" s="9"/>
      <c r="M53" s="8"/>
      <c r="N53" s="8"/>
      <c r="O53" s="8"/>
      <c r="P53" s="8"/>
      <c r="Q53" s="8"/>
      <c r="R53" s="8"/>
      <c r="S53" s="8"/>
      <c r="T53" s="8"/>
      <c r="U53" s="13"/>
      <c r="V53" s="13"/>
      <c r="W53" s="13"/>
      <c r="X53" s="13"/>
    </row>
    <row r="54" spans="3:24" s="4" customFormat="1" ht="14.25" customHeight="1">
      <c r="C54" s="13"/>
      <c r="D54" s="13"/>
      <c r="E54" s="13"/>
      <c r="F54" s="13"/>
      <c r="G54" s="9"/>
      <c r="H54" s="9"/>
      <c r="I54" s="9"/>
      <c r="J54" s="9"/>
      <c r="K54" s="9"/>
      <c r="L54" s="9"/>
      <c r="M54" s="8"/>
      <c r="N54" s="8"/>
      <c r="O54" s="8"/>
      <c r="P54" s="8"/>
      <c r="Q54" s="8"/>
      <c r="R54" s="8"/>
      <c r="S54" s="8"/>
      <c r="T54" s="8"/>
      <c r="U54" s="13"/>
      <c r="V54" s="13"/>
      <c r="W54" s="13"/>
      <c r="X54" s="13"/>
    </row>
    <row r="55" spans="3:24" s="4" customFormat="1" ht="14.25" customHeight="1">
      <c r="C55" s="13"/>
      <c r="D55" s="13"/>
      <c r="E55" s="13"/>
      <c r="F55" s="13"/>
      <c r="G55" s="9"/>
      <c r="H55" s="9"/>
      <c r="I55" s="9"/>
      <c r="J55" s="9"/>
      <c r="K55" s="9"/>
      <c r="L55" s="9"/>
      <c r="M55" s="9"/>
      <c r="N55" s="8"/>
      <c r="O55" s="8"/>
      <c r="P55" s="8"/>
      <c r="Q55" s="8"/>
      <c r="R55" s="8"/>
      <c r="S55" s="8"/>
      <c r="T55" s="8"/>
      <c r="U55" s="13"/>
      <c r="V55" s="13"/>
      <c r="W55" s="13"/>
      <c r="X55" s="13"/>
    </row>
    <row r="56" spans="3:24" s="4" customFormat="1" ht="14.25" customHeight="1">
      <c r="C56" s="13"/>
      <c r="D56" s="13"/>
      <c r="E56" s="13"/>
      <c r="F56" s="13"/>
      <c r="G56" s="16"/>
      <c r="H56" s="8"/>
      <c r="I56" s="9"/>
      <c r="J56" s="9"/>
      <c r="K56" s="16"/>
      <c r="L56" s="8"/>
      <c r="M56" s="9"/>
      <c r="N56" s="8"/>
      <c r="O56" s="16"/>
      <c r="P56" s="8"/>
      <c r="Q56" s="8"/>
      <c r="R56" s="8"/>
      <c r="S56" s="16"/>
      <c r="T56" s="8"/>
      <c r="U56" s="13"/>
      <c r="V56" s="13"/>
      <c r="W56" s="13"/>
      <c r="X56" s="13"/>
    </row>
    <row r="57" spans="3:24" s="4" customFormat="1" ht="14.25" customHeight="1">
      <c r="C57" s="13"/>
      <c r="D57" s="13"/>
      <c r="E57" s="13"/>
      <c r="F57" s="13"/>
      <c r="G57" s="8"/>
      <c r="H57" s="8"/>
      <c r="I57" s="9"/>
      <c r="J57" s="9"/>
      <c r="K57" s="8"/>
      <c r="L57" s="8"/>
      <c r="M57" s="9"/>
      <c r="N57" s="8"/>
      <c r="O57" s="8"/>
      <c r="P57" s="8"/>
      <c r="Q57" s="8"/>
      <c r="R57" s="8"/>
      <c r="S57" s="8"/>
      <c r="T57" s="8"/>
      <c r="U57" s="13"/>
      <c r="V57" s="13"/>
      <c r="W57" s="13"/>
      <c r="X57" s="13"/>
    </row>
    <row r="58" spans="3:24" s="4" customFormat="1" ht="14.25" customHeight="1">
      <c r="C58" s="13"/>
      <c r="D58" s="13"/>
      <c r="E58" s="13"/>
      <c r="F58" s="13"/>
      <c r="G58" s="8"/>
      <c r="H58" s="8"/>
      <c r="I58" s="9"/>
      <c r="J58" s="9"/>
      <c r="K58" s="8"/>
      <c r="L58" s="8"/>
      <c r="M58" s="12"/>
      <c r="N58" s="9"/>
      <c r="O58" s="8"/>
      <c r="P58" s="8"/>
      <c r="Q58" s="8"/>
      <c r="R58" s="8"/>
      <c r="S58" s="8"/>
      <c r="T58" s="8"/>
      <c r="U58" s="13"/>
      <c r="V58" s="13"/>
      <c r="W58" s="13"/>
      <c r="X58" s="13"/>
    </row>
    <row r="59" spans="3:24" s="4" customFormat="1" ht="14.25" customHeight="1">
      <c r="C59" s="13"/>
      <c r="D59" s="13"/>
      <c r="E59" s="13"/>
      <c r="F59" s="13"/>
      <c r="G59" s="8"/>
      <c r="H59" s="8"/>
      <c r="I59" s="9"/>
      <c r="J59" s="9"/>
      <c r="K59" s="8"/>
      <c r="L59" s="8"/>
      <c r="M59" s="9"/>
      <c r="N59" s="8"/>
      <c r="O59" s="8"/>
      <c r="P59" s="8"/>
      <c r="Q59" s="8"/>
      <c r="R59" s="8"/>
      <c r="S59" s="8"/>
      <c r="T59" s="8"/>
      <c r="U59" s="13"/>
      <c r="V59" s="13"/>
      <c r="W59" s="13"/>
      <c r="X59" s="13"/>
    </row>
    <row r="60" spans="3:24" s="4" customFormat="1" ht="14.25" customHeight="1">
      <c r="C60" s="13"/>
      <c r="D60" s="13"/>
      <c r="E60" s="13"/>
      <c r="F60" s="13"/>
      <c r="G60" s="8"/>
      <c r="H60" s="8"/>
      <c r="I60" s="9"/>
      <c r="J60" s="9"/>
      <c r="K60" s="8"/>
      <c r="L60" s="8"/>
      <c r="M60" s="9"/>
      <c r="N60" s="8"/>
      <c r="O60" s="8"/>
      <c r="P60" s="8"/>
      <c r="Q60" s="8"/>
      <c r="R60" s="8"/>
      <c r="S60" s="8"/>
      <c r="T60" s="8"/>
      <c r="U60" s="13"/>
      <c r="V60" s="13"/>
      <c r="W60" s="13"/>
      <c r="X60" s="13"/>
    </row>
    <row r="61" spans="3:24" s="4" customFormat="1" ht="14.25" customHeight="1">
      <c r="C61" s="13"/>
      <c r="D61" s="13"/>
      <c r="E61" s="13"/>
      <c r="F61" s="13"/>
      <c r="G61" s="9"/>
      <c r="H61" s="9"/>
      <c r="I61" s="9"/>
      <c r="J61" s="9"/>
      <c r="K61" s="9"/>
      <c r="L61" s="9"/>
      <c r="M61" s="9"/>
      <c r="N61" s="8"/>
      <c r="O61" s="8"/>
      <c r="P61" s="8"/>
      <c r="Q61" s="8"/>
      <c r="R61" s="8"/>
      <c r="S61" s="8"/>
      <c r="T61" s="8"/>
      <c r="U61" s="13"/>
      <c r="V61" s="13"/>
      <c r="W61" s="13"/>
      <c r="X61" s="13"/>
    </row>
    <row r="62" spans="3:24" s="4" customFormat="1" ht="14.25" customHeight="1">
      <c r="C62" s="13"/>
      <c r="D62" s="13"/>
      <c r="E62" s="13"/>
      <c r="F62" s="13"/>
      <c r="G62" s="9"/>
      <c r="H62" s="9"/>
      <c r="I62" s="9"/>
      <c r="J62" s="9"/>
      <c r="K62" s="9"/>
      <c r="L62" s="9"/>
      <c r="M62" s="9"/>
      <c r="N62" s="8"/>
      <c r="O62" s="8"/>
      <c r="P62" s="8"/>
      <c r="Q62" s="8"/>
      <c r="R62" s="8"/>
      <c r="S62" s="8"/>
      <c r="T62" s="8"/>
      <c r="U62" s="13"/>
      <c r="V62" s="13"/>
      <c r="W62" s="13"/>
      <c r="X62" s="13"/>
    </row>
    <row r="63" spans="3:24" s="4" customFormat="1" ht="14.25" customHeight="1">
      <c r="C63" s="13"/>
      <c r="D63" s="13"/>
      <c r="E63" s="13"/>
      <c r="F63" s="13"/>
      <c r="G63" s="9"/>
      <c r="H63" s="9"/>
      <c r="I63" s="9"/>
      <c r="J63" s="9"/>
      <c r="K63" s="9"/>
      <c r="L63" s="9"/>
      <c r="M63" s="8"/>
      <c r="N63" s="8"/>
      <c r="O63" s="8"/>
      <c r="P63" s="8"/>
      <c r="Q63" s="8"/>
      <c r="R63" s="8"/>
      <c r="S63" s="8"/>
      <c r="T63" s="8"/>
      <c r="U63" s="13"/>
      <c r="V63" s="13"/>
      <c r="W63" s="13"/>
      <c r="X63" s="13"/>
    </row>
    <row r="64" spans="3:24" s="4" customFormat="1" ht="14.25" customHeight="1">
      <c r="C64" s="13"/>
      <c r="D64" s="13"/>
      <c r="E64" s="13"/>
      <c r="F64" s="13"/>
      <c r="G64" s="9"/>
      <c r="H64" s="9"/>
      <c r="I64" s="9"/>
      <c r="J64" s="9"/>
      <c r="K64" s="9"/>
      <c r="L64" s="9"/>
      <c r="M64" s="8"/>
      <c r="N64" s="8"/>
      <c r="O64" s="8"/>
      <c r="P64" s="8"/>
      <c r="Q64" s="8"/>
      <c r="R64" s="8"/>
      <c r="S64" s="8"/>
      <c r="T64" s="8"/>
      <c r="U64" s="13"/>
      <c r="V64" s="13"/>
      <c r="W64" s="13"/>
      <c r="X64" s="13"/>
    </row>
    <row r="65" spans="3:24" s="4" customFormat="1" ht="14.25" customHeight="1">
      <c r="C65" s="13"/>
      <c r="D65" s="13"/>
      <c r="E65" s="13"/>
      <c r="F65" s="13"/>
      <c r="G65" s="9"/>
      <c r="H65" s="9"/>
      <c r="I65" s="9"/>
      <c r="J65" s="9"/>
      <c r="K65" s="9"/>
      <c r="L65" s="9"/>
      <c r="M65" s="8"/>
      <c r="N65" s="8"/>
      <c r="O65" s="8"/>
      <c r="P65" s="8"/>
      <c r="Q65" s="8"/>
      <c r="R65" s="8"/>
      <c r="S65" s="8"/>
      <c r="T65" s="8"/>
      <c r="U65" s="13"/>
      <c r="V65" s="13"/>
      <c r="W65" s="13"/>
      <c r="X65" s="13"/>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4"/>
      <c r="D67" s="14"/>
      <c r="E67" s="14"/>
      <c r="F67" s="14"/>
      <c r="G67" s="8"/>
      <c r="H67" s="8"/>
      <c r="I67" s="8"/>
      <c r="J67" s="8"/>
      <c r="K67" s="8"/>
      <c r="L67" s="8"/>
      <c r="M67" s="8"/>
      <c r="N67" s="8"/>
      <c r="O67" s="8"/>
      <c r="P67" s="8"/>
      <c r="Q67" s="8"/>
      <c r="R67" s="8"/>
      <c r="S67" s="8"/>
      <c r="T67" s="8"/>
      <c r="U67" s="14"/>
      <c r="V67" s="14"/>
      <c r="W67" s="14"/>
      <c r="X67" s="14"/>
    </row>
  </sheetData>
  <sheetProtection/>
  <mergeCells count="59">
    <mergeCell ref="B23:D23"/>
    <mergeCell ref="B24:D24"/>
    <mergeCell ref="B20:D20"/>
    <mergeCell ref="B13:D13"/>
    <mergeCell ref="B14:D14"/>
    <mergeCell ref="B15:D15"/>
    <mergeCell ref="B16:D16"/>
    <mergeCell ref="B19:D19"/>
    <mergeCell ref="B21:D21"/>
    <mergeCell ref="P26:R26"/>
    <mergeCell ref="P22:R22"/>
    <mergeCell ref="A31:Y31"/>
    <mergeCell ref="B29:D29"/>
    <mergeCell ref="A30:E30"/>
    <mergeCell ref="B27:D27"/>
    <mergeCell ref="B28:D28"/>
    <mergeCell ref="B25:D25"/>
    <mergeCell ref="B26:D26"/>
    <mergeCell ref="B22:D22"/>
    <mergeCell ref="A9:B9"/>
    <mergeCell ref="A4:B8"/>
    <mergeCell ref="K9:O9"/>
    <mergeCell ref="O30:S30"/>
    <mergeCell ref="P27:R27"/>
    <mergeCell ref="P29:R29"/>
    <mergeCell ref="P28:R28"/>
    <mergeCell ref="P23:R23"/>
    <mergeCell ref="P24:R24"/>
    <mergeCell ref="P25:R25"/>
    <mergeCell ref="C4:D8"/>
    <mergeCell ref="N4:O8"/>
    <mergeCell ref="C9:D9"/>
    <mergeCell ref="E9:H9"/>
    <mergeCell ref="I9:J9"/>
    <mergeCell ref="L4:M8"/>
    <mergeCell ref="E4:F8"/>
    <mergeCell ref="P21:R21"/>
    <mergeCell ref="P14:R14"/>
    <mergeCell ref="P15:R15"/>
    <mergeCell ref="P16:R16"/>
    <mergeCell ref="P17:R17"/>
    <mergeCell ref="P19:R19"/>
    <mergeCell ref="P20:R20"/>
    <mergeCell ref="A11:L12"/>
    <mergeCell ref="O11:Z12"/>
    <mergeCell ref="B17:D17"/>
    <mergeCell ref="B18:D18"/>
    <mergeCell ref="P18:R18"/>
    <mergeCell ref="P13:R13"/>
    <mergeCell ref="A33:Z46"/>
    <mergeCell ref="A47:Z47"/>
    <mergeCell ref="A32:Y32"/>
    <mergeCell ref="X1:Z1"/>
    <mergeCell ref="C2:O2"/>
    <mergeCell ref="C3:O3"/>
    <mergeCell ref="A1:O1"/>
    <mergeCell ref="A3:B3"/>
    <mergeCell ref="A2:B2"/>
    <mergeCell ref="A10:Y10"/>
  </mergeCells>
  <dataValidations count="2">
    <dataValidation allowBlank="1" showInputMessage="1" showErrorMessage="1" imeMode="on" sqref="B14:B27 P24:P26 P14:P18 P20:P22"/>
    <dataValidation allowBlank="1" showInputMessage="1" showErrorMessage="1" imeMode="off" sqref="P19"/>
  </dataValidations>
  <printOptions/>
  <pageMargins left="0.5905511811023623" right="0" top="0.5905511811023623" bottom="0.5905511811023623" header="0" footer="0"/>
  <pageSetup horizontalDpi="600" verticalDpi="600" orientation="portrait" paperSize="9" scale="95" r:id="rId2"/>
  <rowBreaks count="1" manualBreakCount="1">
    <brk id="47" max="25" man="1"/>
  </rowBreaks>
  <drawing r:id="rId1"/>
</worksheet>
</file>

<file path=xl/worksheets/sheet4.xml><?xml version="1.0" encoding="utf-8"?>
<worksheet xmlns="http://schemas.openxmlformats.org/spreadsheetml/2006/main" xmlns:r="http://schemas.openxmlformats.org/officeDocument/2006/relationships">
  <dimension ref="A1:Z67"/>
  <sheetViews>
    <sheetView zoomScaleSheetLayoutView="100" zoomScalePageLayoutView="0" workbookViewId="0" topLeftCell="A28">
      <selection activeCell="A11" sqref="A11:L12"/>
    </sheetView>
  </sheetViews>
  <sheetFormatPr defaultColWidth="3.50390625" defaultRowHeight="14.25" customHeight="1"/>
  <cols>
    <col min="1" max="16384" width="3.50390625" style="2" customWidth="1"/>
  </cols>
  <sheetData>
    <row r="1" spans="1:26" ht="14.25" customHeight="1">
      <c r="A1" s="62" t="s">
        <v>8</v>
      </c>
      <c r="B1" s="63"/>
      <c r="C1" s="63"/>
      <c r="D1" s="63"/>
      <c r="E1" s="63"/>
      <c r="F1" s="63"/>
      <c r="G1" s="63"/>
      <c r="H1" s="63"/>
      <c r="I1" s="63"/>
      <c r="J1" s="63"/>
      <c r="K1" s="63"/>
      <c r="L1" s="63"/>
      <c r="M1" s="63"/>
      <c r="N1" s="63"/>
      <c r="O1" s="64"/>
      <c r="X1" s="65"/>
      <c r="Y1" s="65"/>
      <c r="Z1" s="65"/>
    </row>
    <row r="2" spans="1:15" ht="14.25" customHeight="1">
      <c r="A2" s="29"/>
      <c r="B2" s="31"/>
      <c r="C2" s="66" t="s">
        <v>105</v>
      </c>
      <c r="D2" s="67"/>
      <c r="E2" s="67"/>
      <c r="F2" s="67"/>
      <c r="G2" s="67"/>
      <c r="H2" s="67"/>
      <c r="I2" s="67"/>
      <c r="J2" s="67"/>
      <c r="K2" s="67"/>
      <c r="L2" s="67"/>
      <c r="M2" s="67"/>
      <c r="N2" s="67"/>
      <c r="O2" s="68"/>
    </row>
    <row r="3" spans="1:23" ht="14.25" customHeight="1">
      <c r="A3" s="29" t="s">
        <v>6</v>
      </c>
      <c r="B3" s="31"/>
      <c r="C3" s="29" t="s">
        <v>26</v>
      </c>
      <c r="D3" s="30"/>
      <c r="E3" s="30"/>
      <c r="F3" s="30"/>
      <c r="G3" s="30"/>
      <c r="H3" s="30"/>
      <c r="I3" s="30"/>
      <c r="J3" s="30"/>
      <c r="K3" s="30"/>
      <c r="L3" s="30"/>
      <c r="M3" s="30"/>
      <c r="N3" s="30"/>
      <c r="O3" s="31"/>
      <c r="Q3"/>
      <c r="W3"/>
    </row>
    <row r="4" spans="1:23" ht="14.25" customHeight="1">
      <c r="A4" s="42" t="s">
        <v>5</v>
      </c>
      <c r="B4" s="44"/>
      <c r="C4" s="50" t="s">
        <v>106</v>
      </c>
      <c r="D4" s="51"/>
      <c r="E4" s="56">
        <f>SUM(H4:H8)</f>
        <v>74</v>
      </c>
      <c r="F4" s="57"/>
      <c r="G4" s="3"/>
      <c r="H4" s="4">
        <v>14</v>
      </c>
      <c r="I4" s="5" t="s">
        <v>13</v>
      </c>
      <c r="J4" s="4">
        <v>7</v>
      </c>
      <c r="K4" s="6"/>
      <c r="L4" s="56">
        <f>SUM(J4:J8)</f>
        <v>49</v>
      </c>
      <c r="M4" s="57"/>
      <c r="N4" s="50" t="s">
        <v>27</v>
      </c>
      <c r="O4" s="51"/>
      <c r="Q4"/>
      <c r="W4"/>
    </row>
    <row r="5" spans="1:23" ht="14.25" customHeight="1">
      <c r="A5" s="48"/>
      <c r="B5" s="49"/>
      <c r="C5" s="52"/>
      <c r="D5" s="53"/>
      <c r="E5" s="58"/>
      <c r="F5" s="59"/>
      <c r="G5" s="3"/>
      <c r="H5" s="4">
        <v>20</v>
      </c>
      <c r="I5" s="5" t="s">
        <v>13</v>
      </c>
      <c r="J5" s="4">
        <v>12</v>
      </c>
      <c r="K5" s="6"/>
      <c r="L5" s="58"/>
      <c r="M5" s="59"/>
      <c r="N5" s="52"/>
      <c r="O5" s="53"/>
      <c r="P5"/>
      <c r="W5"/>
    </row>
    <row r="6" spans="1:23" ht="14.25" customHeight="1">
      <c r="A6" s="48"/>
      <c r="B6" s="49"/>
      <c r="C6" s="52"/>
      <c r="D6" s="53"/>
      <c r="E6" s="58"/>
      <c r="F6" s="59"/>
      <c r="G6" s="3"/>
      <c r="H6" s="4">
        <v>16</v>
      </c>
      <c r="I6" s="5" t="s">
        <v>13</v>
      </c>
      <c r="J6" s="4">
        <v>12</v>
      </c>
      <c r="K6" s="6"/>
      <c r="L6" s="58"/>
      <c r="M6" s="59"/>
      <c r="N6" s="52"/>
      <c r="O6" s="53"/>
      <c r="W6"/>
    </row>
    <row r="7" spans="1:23" ht="14.25" customHeight="1">
      <c r="A7" s="48"/>
      <c r="B7" s="49"/>
      <c r="C7" s="52"/>
      <c r="D7" s="53"/>
      <c r="E7" s="58"/>
      <c r="F7" s="59"/>
      <c r="G7" s="3"/>
      <c r="H7" s="4">
        <v>24</v>
      </c>
      <c r="I7" s="5" t="s">
        <v>13</v>
      </c>
      <c r="J7" s="4">
        <v>18</v>
      </c>
      <c r="K7" s="6"/>
      <c r="L7" s="58"/>
      <c r="M7" s="59"/>
      <c r="N7" s="52"/>
      <c r="O7" s="53"/>
      <c r="W7"/>
    </row>
    <row r="8" spans="1:15" ht="14.25" customHeight="1">
      <c r="A8" s="45"/>
      <c r="B8" s="47"/>
      <c r="C8" s="54"/>
      <c r="D8" s="55"/>
      <c r="E8" s="60"/>
      <c r="F8" s="61"/>
      <c r="G8" s="3"/>
      <c r="H8" s="4"/>
      <c r="I8" s="5" t="s">
        <v>13</v>
      </c>
      <c r="J8" s="4"/>
      <c r="K8" s="6"/>
      <c r="L8" s="60"/>
      <c r="M8" s="61"/>
      <c r="N8" s="54"/>
      <c r="O8" s="55"/>
    </row>
    <row r="9" spans="1:15" ht="14.25" customHeight="1">
      <c r="A9" s="29" t="s">
        <v>4</v>
      </c>
      <c r="B9" s="31"/>
      <c r="C9" s="29" t="s">
        <v>11</v>
      </c>
      <c r="D9" s="31"/>
      <c r="E9" s="29" t="s">
        <v>181</v>
      </c>
      <c r="F9" s="30"/>
      <c r="G9" s="30"/>
      <c r="H9" s="31"/>
      <c r="I9" s="29" t="s">
        <v>12</v>
      </c>
      <c r="J9" s="31"/>
      <c r="K9" s="29" t="s">
        <v>182</v>
      </c>
      <c r="L9" s="30"/>
      <c r="M9" s="30"/>
      <c r="N9" s="30"/>
      <c r="O9" s="31"/>
    </row>
    <row r="10" spans="1:25" ht="14.25" customHeight="1">
      <c r="A10" s="41" t="s">
        <v>7</v>
      </c>
      <c r="B10" s="41"/>
      <c r="C10" s="41"/>
      <c r="D10" s="41"/>
      <c r="E10" s="41"/>
      <c r="F10" s="41"/>
      <c r="G10" s="41"/>
      <c r="H10" s="41"/>
      <c r="I10" s="41"/>
      <c r="J10" s="41"/>
      <c r="K10" s="41"/>
      <c r="L10" s="41"/>
      <c r="M10" s="41"/>
      <c r="N10" s="41"/>
      <c r="O10" s="41"/>
      <c r="P10" s="41"/>
      <c r="Q10" s="41"/>
      <c r="R10" s="41"/>
      <c r="S10" s="41"/>
      <c r="T10" s="41"/>
      <c r="U10" s="41"/>
      <c r="V10" s="41"/>
      <c r="W10" s="41"/>
      <c r="X10" s="41"/>
      <c r="Y10" s="41"/>
    </row>
    <row r="11" spans="1:26" ht="14.25" customHeight="1">
      <c r="A11" s="42" t="str">
        <f>C4</f>
        <v>北見北</v>
      </c>
      <c r="B11" s="43"/>
      <c r="C11" s="43"/>
      <c r="D11" s="43"/>
      <c r="E11" s="43"/>
      <c r="F11" s="43"/>
      <c r="G11" s="43"/>
      <c r="H11" s="43"/>
      <c r="I11" s="43"/>
      <c r="J11" s="43"/>
      <c r="K11" s="43"/>
      <c r="L11" s="44"/>
      <c r="M11" s="5"/>
      <c r="O11" s="42" t="str">
        <f>N4</f>
        <v>北見小泉</v>
      </c>
      <c r="P11" s="43"/>
      <c r="Q11" s="43"/>
      <c r="R11" s="43"/>
      <c r="S11" s="43"/>
      <c r="T11" s="43"/>
      <c r="U11" s="43"/>
      <c r="V11" s="43"/>
      <c r="W11" s="43"/>
      <c r="X11" s="43"/>
      <c r="Y11" s="43"/>
      <c r="Z11" s="44"/>
    </row>
    <row r="12" spans="1:26" ht="14.25" customHeight="1">
      <c r="A12" s="45"/>
      <c r="B12" s="46"/>
      <c r="C12" s="46"/>
      <c r="D12" s="46"/>
      <c r="E12" s="46"/>
      <c r="F12" s="46"/>
      <c r="G12" s="46"/>
      <c r="H12" s="46"/>
      <c r="I12" s="46"/>
      <c r="J12" s="46"/>
      <c r="K12" s="46"/>
      <c r="L12" s="47"/>
      <c r="M12" s="5"/>
      <c r="O12" s="45"/>
      <c r="P12" s="46"/>
      <c r="Q12" s="46"/>
      <c r="R12" s="46"/>
      <c r="S12" s="46"/>
      <c r="T12" s="46"/>
      <c r="U12" s="46"/>
      <c r="V12" s="46"/>
      <c r="W12" s="46"/>
      <c r="X12" s="46"/>
      <c r="Y12" s="46"/>
      <c r="Z12" s="47"/>
    </row>
    <row r="13" spans="1:26" ht="14.25" customHeight="1">
      <c r="A13" s="7" t="s">
        <v>9</v>
      </c>
      <c r="B13" s="29" t="s">
        <v>0</v>
      </c>
      <c r="C13" s="30"/>
      <c r="D13" s="31"/>
      <c r="E13" s="7" t="s">
        <v>10</v>
      </c>
      <c r="F13" s="7" t="s">
        <v>1</v>
      </c>
      <c r="G13" s="7" t="s">
        <v>14</v>
      </c>
      <c r="H13" s="7" t="s">
        <v>15</v>
      </c>
      <c r="I13" s="7" t="s">
        <v>16</v>
      </c>
      <c r="J13" s="7" t="s">
        <v>17</v>
      </c>
      <c r="K13" s="7" t="s">
        <v>18</v>
      </c>
      <c r="L13" s="7" t="s">
        <v>2</v>
      </c>
      <c r="M13" s="4"/>
      <c r="O13" s="7" t="s">
        <v>9</v>
      </c>
      <c r="P13" s="29" t="s">
        <v>0</v>
      </c>
      <c r="Q13" s="30"/>
      <c r="R13" s="31"/>
      <c r="S13" s="7" t="s">
        <v>10</v>
      </c>
      <c r="T13" s="7" t="s">
        <v>1</v>
      </c>
      <c r="U13" s="7" t="s">
        <v>14</v>
      </c>
      <c r="V13" s="7" t="s">
        <v>15</v>
      </c>
      <c r="W13" s="7" t="s">
        <v>16</v>
      </c>
      <c r="X13" s="7" t="s">
        <v>17</v>
      </c>
      <c r="Y13" s="7" t="s">
        <v>18</v>
      </c>
      <c r="Z13" s="7" t="s">
        <v>2</v>
      </c>
    </row>
    <row r="14" spans="1:26" ht="14.25" customHeight="1">
      <c r="A14" s="11">
        <v>4</v>
      </c>
      <c r="B14" s="32" t="s">
        <v>126</v>
      </c>
      <c r="C14" s="33"/>
      <c r="D14" s="34"/>
      <c r="E14" s="17"/>
      <c r="F14" s="7">
        <f aca="true" t="shared" si="0" ref="F14:F28">G14*3+H14*2+I14</f>
        <v>0</v>
      </c>
      <c r="G14" s="7"/>
      <c r="H14" s="7"/>
      <c r="I14" s="7"/>
      <c r="J14" s="7"/>
      <c r="K14" s="7"/>
      <c r="L14" s="7"/>
      <c r="M14" s="4"/>
      <c r="O14" s="11">
        <v>4</v>
      </c>
      <c r="P14" s="32" t="s">
        <v>109</v>
      </c>
      <c r="Q14" s="33"/>
      <c r="R14" s="34"/>
      <c r="S14" s="17" t="s">
        <v>34</v>
      </c>
      <c r="T14" s="7">
        <f aca="true" t="shared" si="1" ref="T14:T28">U14*3+V14*2+W14</f>
        <v>2</v>
      </c>
      <c r="U14" s="7"/>
      <c r="V14" s="7">
        <v>1</v>
      </c>
      <c r="W14" s="7"/>
      <c r="X14" s="7">
        <v>1</v>
      </c>
      <c r="Y14" s="7"/>
      <c r="Z14" s="7">
        <v>2</v>
      </c>
    </row>
    <row r="15" spans="1:26" ht="14.25" customHeight="1">
      <c r="A15" s="11">
        <v>5</v>
      </c>
      <c r="B15" s="32" t="s">
        <v>127</v>
      </c>
      <c r="C15" s="33"/>
      <c r="D15" s="34"/>
      <c r="E15" s="17" t="s">
        <v>31</v>
      </c>
      <c r="F15" s="7">
        <f t="shared" si="0"/>
        <v>12</v>
      </c>
      <c r="G15" s="7"/>
      <c r="H15" s="7">
        <v>6</v>
      </c>
      <c r="I15" s="7"/>
      <c r="J15" s="7">
        <v>3</v>
      </c>
      <c r="K15" s="7">
        <v>4</v>
      </c>
      <c r="L15" s="7">
        <v>2</v>
      </c>
      <c r="M15" s="4"/>
      <c r="O15" s="11">
        <v>5</v>
      </c>
      <c r="P15" s="32" t="s">
        <v>110</v>
      </c>
      <c r="Q15" s="33"/>
      <c r="R15" s="34"/>
      <c r="S15" s="17" t="s">
        <v>31</v>
      </c>
      <c r="T15" s="7">
        <f t="shared" si="1"/>
        <v>5</v>
      </c>
      <c r="U15" s="7">
        <v>1</v>
      </c>
      <c r="V15" s="7">
        <v>1</v>
      </c>
      <c r="W15" s="7"/>
      <c r="X15" s="7">
        <v>1</v>
      </c>
      <c r="Y15" s="7"/>
      <c r="Z15" s="7">
        <v>5</v>
      </c>
    </row>
    <row r="16" spans="1:26" ht="14.25" customHeight="1">
      <c r="A16" s="11">
        <v>6</v>
      </c>
      <c r="B16" s="32" t="s">
        <v>128</v>
      </c>
      <c r="C16" s="33"/>
      <c r="D16" s="34"/>
      <c r="E16" s="17" t="s">
        <v>31</v>
      </c>
      <c r="F16" s="7">
        <f t="shared" si="0"/>
        <v>19</v>
      </c>
      <c r="G16" s="7">
        <v>1</v>
      </c>
      <c r="H16" s="7">
        <v>7</v>
      </c>
      <c r="I16" s="7">
        <v>2</v>
      </c>
      <c r="J16" s="7">
        <v>5</v>
      </c>
      <c r="K16" s="7">
        <v>1</v>
      </c>
      <c r="L16" s="7">
        <v>1</v>
      </c>
      <c r="M16" s="4"/>
      <c r="O16" s="11">
        <v>6</v>
      </c>
      <c r="P16" s="32" t="s">
        <v>111</v>
      </c>
      <c r="Q16" s="33"/>
      <c r="R16" s="34"/>
      <c r="S16" s="17" t="s">
        <v>31</v>
      </c>
      <c r="T16" s="7">
        <f t="shared" si="1"/>
        <v>12</v>
      </c>
      <c r="U16" s="7"/>
      <c r="V16" s="7">
        <v>6</v>
      </c>
      <c r="W16" s="7"/>
      <c r="X16" s="7">
        <v>3</v>
      </c>
      <c r="Y16" s="7">
        <v>3</v>
      </c>
      <c r="Z16" s="7">
        <v>1</v>
      </c>
    </row>
    <row r="17" spans="1:26" ht="14.25" customHeight="1">
      <c r="A17" s="11">
        <v>7</v>
      </c>
      <c r="B17" s="32" t="s">
        <v>129</v>
      </c>
      <c r="C17" s="33"/>
      <c r="D17" s="34"/>
      <c r="E17" s="17" t="s">
        <v>31</v>
      </c>
      <c r="F17" s="7">
        <f t="shared" si="0"/>
        <v>14</v>
      </c>
      <c r="G17" s="7"/>
      <c r="H17" s="7">
        <v>6</v>
      </c>
      <c r="I17" s="7">
        <v>2</v>
      </c>
      <c r="J17" s="7">
        <v>2</v>
      </c>
      <c r="K17" s="7"/>
      <c r="L17" s="7">
        <v>1</v>
      </c>
      <c r="M17" s="4"/>
      <c r="O17" s="11">
        <v>7</v>
      </c>
      <c r="P17" s="32" t="s">
        <v>112</v>
      </c>
      <c r="Q17" s="33"/>
      <c r="R17" s="34"/>
      <c r="S17" s="17"/>
      <c r="T17" s="7">
        <f t="shared" si="1"/>
        <v>0</v>
      </c>
      <c r="U17" s="7"/>
      <c r="V17" s="7"/>
      <c r="W17" s="7"/>
      <c r="X17" s="7"/>
      <c r="Y17" s="7"/>
      <c r="Z17" s="7"/>
    </row>
    <row r="18" spans="1:26" ht="14.25" customHeight="1">
      <c r="A18" s="11">
        <v>8</v>
      </c>
      <c r="B18" s="32" t="s">
        <v>130</v>
      </c>
      <c r="C18" s="33"/>
      <c r="D18" s="34"/>
      <c r="E18" s="17"/>
      <c r="F18" s="7">
        <f t="shared" si="0"/>
        <v>0</v>
      </c>
      <c r="G18" s="7"/>
      <c r="H18" s="7"/>
      <c r="I18" s="7"/>
      <c r="J18" s="7"/>
      <c r="K18" s="7"/>
      <c r="L18" s="7"/>
      <c r="M18" s="4"/>
      <c r="O18" s="11">
        <v>8</v>
      </c>
      <c r="P18" s="32" t="s">
        <v>113</v>
      </c>
      <c r="Q18" s="33"/>
      <c r="R18" s="34"/>
      <c r="S18" s="17"/>
      <c r="T18" s="7">
        <f t="shared" si="1"/>
        <v>0</v>
      </c>
      <c r="U18" s="7"/>
      <c r="V18" s="7"/>
      <c r="W18" s="7"/>
      <c r="X18" s="7"/>
      <c r="Y18" s="7"/>
      <c r="Z18" s="7"/>
    </row>
    <row r="19" spans="1:26" ht="14.25" customHeight="1">
      <c r="A19" s="11">
        <v>9</v>
      </c>
      <c r="B19" s="32" t="s">
        <v>131</v>
      </c>
      <c r="C19" s="33"/>
      <c r="D19" s="34"/>
      <c r="E19" s="17" t="s">
        <v>31</v>
      </c>
      <c r="F19" s="7">
        <f t="shared" si="0"/>
        <v>5</v>
      </c>
      <c r="G19" s="7">
        <v>1</v>
      </c>
      <c r="H19" s="7">
        <v>1</v>
      </c>
      <c r="I19" s="7"/>
      <c r="J19" s="7">
        <v>4</v>
      </c>
      <c r="K19" s="7">
        <v>1</v>
      </c>
      <c r="L19" s="7">
        <v>2</v>
      </c>
      <c r="M19" s="4"/>
      <c r="O19" s="11">
        <v>9</v>
      </c>
      <c r="P19" s="32" t="s">
        <v>114</v>
      </c>
      <c r="Q19" s="33"/>
      <c r="R19" s="34"/>
      <c r="S19" s="17" t="s">
        <v>34</v>
      </c>
      <c r="T19" s="7">
        <f t="shared" si="1"/>
        <v>10</v>
      </c>
      <c r="U19" s="7"/>
      <c r="V19" s="7">
        <v>5</v>
      </c>
      <c r="W19" s="7"/>
      <c r="X19" s="7">
        <v>4</v>
      </c>
      <c r="Y19" s="7">
        <v>1</v>
      </c>
      <c r="Z19" s="7"/>
    </row>
    <row r="20" spans="1:26" ht="14.25" customHeight="1">
      <c r="A20" s="11">
        <v>10</v>
      </c>
      <c r="B20" s="32" t="s">
        <v>132</v>
      </c>
      <c r="C20" s="33"/>
      <c r="D20" s="34"/>
      <c r="E20" s="17" t="s">
        <v>34</v>
      </c>
      <c r="F20" s="7">
        <f t="shared" si="0"/>
        <v>0</v>
      </c>
      <c r="G20" s="7"/>
      <c r="H20" s="7"/>
      <c r="I20" s="7"/>
      <c r="J20" s="7"/>
      <c r="K20" s="7"/>
      <c r="L20" s="7"/>
      <c r="M20" s="4"/>
      <c r="O20" s="11">
        <v>10</v>
      </c>
      <c r="P20" s="32" t="s">
        <v>115</v>
      </c>
      <c r="Q20" s="33"/>
      <c r="R20" s="34"/>
      <c r="S20" s="17" t="s">
        <v>31</v>
      </c>
      <c r="T20" s="7">
        <f t="shared" si="1"/>
        <v>3</v>
      </c>
      <c r="U20" s="7">
        <v>1</v>
      </c>
      <c r="V20" s="7"/>
      <c r="W20" s="7"/>
      <c r="X20" s="7">
        <v>1</v>
      </c>
      <c r="Y20" s="7"/>
      <c r="Z20" s="7">
        <v>3</v>
      </c>
    </row>
    <row r="21" spans="1:26" ht="14.25" customHeight="1">
      <c r="A21" s="11">
        <v>11</v>
      </c>
      <c r="B21" s="32" t="s">
        <v>133</v>
      </c>
      <c r="C21" s="33"/>
      <c r="D21" s="34"/>
      <c r="E21" s="17" t="s">
        <v>34</v>
      </c>
      <c r="F21" s="7">
        <f t="shared" si="0"/>
        <v>0</v>
      </c>
      <c r="G21" s="7"/>
      <c r="H21" s="7"/>
      <c r="I21" s="7"/>
      <c r="J21" s="7"/>
      <c r="K21" s="7"/>
      <c r="L21" s="7"/>
      <c r="M21" s="4"/>
      <c r="O21" s="11">
        <v>11</v>
      </c>
      <c r="P21" s="32" t="s">
        <v>116</v>
      </c>
      <c r="Q21" s="33"/>
      <c r="R21" s="34"/>
      <c r="S21" s="17" t="s">
        <v>31</v>
      </c>
      <c r="T21" s="7">
        <f t="shared" si="1"/>
        <v>10</v>
      </c>
      <c r="U21" s="7"/>
      <c r="V21" s="7">
        <v>5</v>
      </c>
      <c r="W21" s="7"/>
      <c r="X21" s="7">
        <v>4</v>
      </c>
      <c r="Y21" s="7">
        <v>1</v>
      </c>
      <c r="Z21" s="7">
        <v>2</v>
      </c>
    </row>
    <row r="22" spans="1:26" ht="14.25" customHeight="1">
      <c r="A22" s="11">
        <v>12</v>
      </c>
      <c r="B22" s="32" t="s">
        <v>134</v>
      </c>
      <c r="C22" s="33"/>
      <c r="D22" s="34"/>
      <c r="E22" s="17"/>
      <c r="F22" s="7">
        <f t="shared" si="0"/>
        <v>0</v>
      </c>
      <c r="G22" s="7"/>
      <c r="H22" s="7"/>
      <c r="I22" s="7"/>
      <c r="J22" s="7"/>
      <c r="K22" s="7"/>
      <c r="L22" s="7"/>
      <c r="M22" s="4"/>
      <c r="O22" s="11">
        <v>12</v>
      </c>
      <c r="P22" s="32" t="s">
        <v>117</v>
      </c>
      <c r="Q22" s="33"/>
      <c r="R22" s="34"/>
      <c r="S22" s="17" t="s">
        <v>34</v>
      </c>
      <c r="T22" s="7">
        <f t="shared" si="1"/>
        <v>0</v>
      </c>
      <c r="U22" s="7"/>
      <c r="V22" s="7"/>
      <c r="W22" s="7"/>
      <c r="X22" s="7"/>
      <c r="Y22" s="7"/>
      <c r="Z22" s="7"/>
    </row>
    <row r="23" spans="1:26" ht="14.25" customHeight="1">
      <c r="A23" s="11">
        <v>13</v>
      </c>
      <c r="B23" s="32" t="s">
        <v>135</v>
      </c>
      <c r="C23" s="33"/>
      <c r="D23" s="34"/>
      <c r="E23" s="17"/>
      <c r="F23" s="7">
        <f t="shared" si="0"/>
        <v>0</v>
      </c>
      <c r="G23" s="7"/>
      <c r="H23" s="7"/>
      <c r="I23" s="7"/>
      <c r="J23" s="7"/>
      <c r="K23" s="7"/>
      <c r="L23" s="7"/>
      <c r="M23" s="4"/>
      <c r="O23" s="11">
        <v>13</v>
      </c>
      <c r="P23" s="32" t="s">
        <v>118</v>
      </c>
      <c r="Q23" s="33"/>
      <c r="R23" s="34"/>
      <c r="S23" s="17" t="s">
        <v>31</v>
      </c>
      <c r="T23" s="7">
        <f t="shared" si="1"/>
        <v>7</v>
      </c>
      <c r="U23" s="7"/>
      <c r="V23" s="7">
        <v>3</v>
      </c>
      <c r="W23" s="7">
        <v>1</v>
      </c>
      <c r="X23" s="7"/>
      <c r="Y23" s="7">
        <v>2</v>
      </c>
      <c r="Z23" s="7">
        <v>1</v>
      </c>
    </row>
    <row r="24" spans="1:26" ht="14.25" customHeight="1">
      <c r="A24" s="11">
        <v>14</v>
      </c>
      <c r="B24" s="32" t="s">
        <v>136</v>
      </c>
      <c r="C24" s="33"/>
      <c r="D24" s="34"/>
      <c r="E24" s="17" t="s">
        <v>31</v>
      </c>
      <c r="F24" s="7">
        <f t="shared" si="0"/>
        <v>24</v>
      </c>
      <c r="G24" s="7">
        <v>1</v>
      </c>
      <c r="H24" s="7">
        <v>10</v>
      </c>
      <c r="I24" s="7">
        <v>1</v>
      </c>
      <c r="J24" s="7">
        <v>4</v>
      </c>
      <c r="K24" s="7">
        <v>1</v>
      </c>
      <c r="L24" s="7">
        <v>1</v>
      </c>
      <c r="M24" s="4"/>
      <c r="O24" s="11">
        <v>14</v>
      </c>
      <c r="P24" s="32" t="s">
        <v>120</v>
      </c>
      <c r="Q24" s="33"/>
      <c r="R24" s="34"/>
      <c r="S24" s="17"/>
      <c r="T24" s="7">
        <f t="shared" si="1"/>
        <v>0</v>
      </c>
      <c r="U24" s="7"/>
      <c r="V24" s="7"/>
      <c r="W24" s="7"/>
      <c r="X24" s="7"/>
      <c r="Y24" s="7"/>
      <c r="Z24" s="7"/>
    </row>
    <row r="25" spans="1:26" ht="14.25" customHeight="1">
      <c r="A25" s="11">
        <v>15</v>
      </c>
      <c r="B25" s="32" t="s">
        <v>137</v>
      </c>
      <c r="C25" s="33"/>
      <c r="D25" s="34"/>
      <c r="E25" s="17"/>
      <c r="F25" s="7">
        <f t="shared" si="0"/>
        <v>0</v>
      </c>
      <c r="G25" s="7"/>
      <c r="H25" s="7"/>
      <c r="I25" s="7"/>
      <c r="J25" s="7"/>
      <c r="K25" s="7"/>
      <c r="L25" s="7"/>
      <c r="M25" s="4"/>
      <c r="O25" s="11">
        <v>15</v>
      </c>
      <c r="P25" s="32" t="s">
        <v>121</v>
      </c>
      <c r="Q25" s="33"/>
      <c r="R25" s="34"/>
      <c r="S25" s="17"/>
      <c r="T25" s="7">
        <f t="shared" si="1"/>
        <v>0</v>
      </c>
      <c r="U25" s="7"/>
      <c r="V25" s="7"/>
      <c r="W25" s="7"/>
      <c r="X25" s="7"/>
      <c r="Y25" s="7"/>
      <c r="Z25" s="7"/>
    </row>
    <row r="26" spans="1:26" ht="14.25" customHeight="1">
      <c r="A26" s="11">
        <v>16</v>
      </c>
      <c r="B26" s="32" t="s">
        <v>138</v>
      </c>
      <c r="C26" s="33"/>
      <c r="D26" s="34"/>
      <c r="E26" s="17"/>
      <c r="F26" s="7">
        <v>0</v>
      </c>
      <c r="G26" s="7"/>
      <c r="H26" s="7"/>
      <c r="I26" s="7"/>
      <c r="J26" s="7"/>
      <c r="K26" s="7"/>
      <c r="L26" s="7"/>
      <c r="M26" s="4"/>
      <c r="O26" s="11">
        <v>16</v>
      </c>
      <c r="P26" s="32" t="s">
        <v>122</v>
      </c>
      <c r="Q26" s="33"/>
      <c r="R26" s="34"/>
      <c r="S26" s="17"/>
      <c r="T26" s="7">
        <f t="shared" si="1"/>
        <v>0</v>
      </c>
      <c r="U26" s="7"/>
      <c r="V26" s="7"/>
      <c r="W26" s="7"/>
      <c r="X26" s="7"/>
      <c r="Y26" s="7"/>
      <c r="Z26" s="7"/>
    </row>
    <row r="27" spans="1:26" ht="14.25" customHeight="1">
      <c r="A27" s="11">
        <v>17</v>
      </c>
      <c r="B27" s="32" t="s">
        <v>139</v>
      </c>
      <c r="C27" s="33"/>
      <c r="D27" s="34"/>
      <c r="E27" s="17"/>
      <c r="F27" s="7">
        <f t="shared" si="0"/>
        <v>0</v>
      </c>
      <c r="G27" s="7"/>
      <c r="H27" s="7"/>
      <c r="I27" s="7"/>
      <c r="J27" s="7"/>
      <c r="K27" s="7"/>
      <c r="L27" s="7"/>
      <c r="M27" s="4"/>
      <c r="O27" s="11">
        <v>17</v>
      </c>
      <c r="P27" s="32" t="s">
        <v>123</v>
      </c>
      <c r="Q27" s="33"/>
      <c r="R27" s="34"/>
      <c r="S27" s="17"/>
      <c r="T27" s="7">
        <f t="shared" si="1"/>
        <v>0</v>
      </c>
      <c r="U27" s="7"/>
      <c r="V27" s="7"/>
      <c r="W27" s="7"/>
      <c r="X27" s="7"/>
      <c r="Y27" s="7"/>
      <c r="Z27" s="7"/>
    </row>
    <row r="28" spans="1:26" ht="14.25" customHeight="1">
      <c r="A28" s="11">
        <v>18</v>
      </c>
      <c r="B28" s="35" t="s">
        <v>140</v>
      </c>
      <c r="C28" s="36"/>
      <c r="D28" s="37"/>
      <c r="E28" s="17"/>
      <c r="F28" s="7">
        <f t="shared" si="0"/>
        <v>0</v>
      </c>
      <c r="G28" s="7"/>
      <c r="H28" s="7"/>
      <c r="I28" s="7"/>
      <c r="J28" s="7"/>
      <c r="K28" s="7"/>
      <c r="L28" s="7"/>
      <c r="M28" s="4"/>
      <c r="O28" s="11">
        <v>18</v>
      </c>
      <c r="P28" s="38" t="s">
        <v>124</v>
      </c>
      <c r="Q28" s="39"/>
      <c r="R28" s="40"/>
      <c r="S28" s="17"/>
      <c r="T28" s="7">
        <f t="shared" si="1"/>
        <v>0</v>
      </c>
      <c r="U28" s="7"/>
      <c r="V28" s="7"/>
      <c r="W28" s="7"/>
      <c r="X28" s="7"/>
      <c r="Y28" s="7"/>
      <c r="Z28" s="7"/>
    </row>
    <row r="29" spans="1:26" ht="14.25" customHeight="1">
      <c r="A29" s="10" t="s">
        <v>19</v>
      </c>
      <c r="B29" s="29" t="s">
        <v>141</v>
      </c>
      <c r="C29" s="30"/>
      <c r="D29" s="31"/>
      <c r="E29" s="1"/>
      <c r="F29" s="7"/>
      <c r="G29" s="7"/>
      <c r="H29" s="7"/>
      <c r="I29" s="7"/>
      <c r="J29" s="7"/>
      <c r="K29" s="7"/>
      <c r="L29" s="7"/>
      <c r="M29" s="4"/>
      <c r="O29" s="1" t="s">
        <v>19</v>
      </c>
      <c r="P29" s="29" t="s">
        <v>125</v>
      </c>
      <c r="Q29" s="30"/>
      <c r="R29" s="31"/>
      <c r="S29" s="1"/>
      <c r="T29" s="7"/>
      <c r="U29" s="7"/>
      <c r="V29" s="7"/>
      <c r="W29" s="7"/>
      <c r="X29" s="7"/>
      <c r="Y29" s="7"/>
      <c r="Z29" s="7"/>
    </row>
    <row r="30" spans="1:26" ht="14.25" customHeight="1">
      <c r="A30" s="29" t="s">
        <v>3</v>
      </c>
      <c r="B30" s="30"/>
      <c r="C30" s="30"/>
      <c r="D30" s="30"/>
      <c r="E30" s="31"/>
      <c r="F30" s="7">
        <f aca="true" t="shared" si="2" ref="F30:L30">SUM(F14:F29)</f>
        <v>74</v>
      </c>
      <c r="G30" s="7">
        <f t="shared" si="2"/>
        <v>3</v>
      </c>
      <c r="H30" s="7">
        <f t="shared" si="2"/>
        <v>30</v>
      </c>
      <c r="I30" s="7">
        <f t="shared" si="2"/>
        <v>5</v>
      </c>
      <c r="J30" s="7">
        <f t="shared" si="2"/>
        <v>18</v>
      </c>
      <c r="K30" s="7">
        <f t="shared" si="2"/>
        <v>7</v>
      </c>
      <c r="L30" s="7">
        <f t="shared" si="2"/>
        <v>7</v>
      </c>
      <c r="M30" s="4"/>
      <c r="O30" s="29" t="s">
        <v>3</v>
      </c>
      <c r="P30" s="30"/>
      <c r="Q30" s="30"/>
      <c r="R30" s="30"/>
      <c r="S30" s="31"/>
      <c r="T30" s="7">
        <f aca="true" t="shared" si="3" ref="T30:Z30">SUM(T14:T29)</f>
        <v>49</v>
      </c>
      <c r="U30" s="7">
        <f t="shared" si="3"/>
        <v>2</v>
      </c>
      <c r="V30" s="7">
        <f t="shared" si="3"/>
        <v>21</v>
      </c>
      <c r="W30" s="7">
        <f t="shared" si="3"/>
        <v>1</v>
      </c>
      <c r="X30" s="7">
        <f t="shared" si="3"/>
        <v>14</v>
      </c>
      <c r="Y30" s="7">
        <f t="shared" si="3"/>
        <v>7</v>
      </c>
      <c r="Z30" s="7">
        <f t="shared" si="3"/>
        <v>14</v>
      </c>
    </row>
    <row r="31" spans="1:25" ht="14.25" customHeight="1">
      <c r="A31" s="18" t="s">
        <v>20</v>
      </c>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4.25" customHeight="1" thickBot="1">
      <c r="A32" s="19" t="s">
        <v>21</v>
      </c>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6" ht="14.25" customHeight="1" thickTop="1">
      <c r="A33" s="20" t="s">
        <v>175</v>
      </c>
      <c r="B33" s="21"/>
      <c r="C33" s="21"/>
      <c r="D33" s="21"/>
      <c r="E33" s="21"/>
      <c r="F33" s="21"/>
      <c r="G33" s="21"/>
      <c r="H33" s="21"/>
      <c r="I33" s="21"/>
      <c r="J33" s="21"/>
      <c r="K33" s="21"/>
      <c r="L33" s="21"/>
      <c r="M33" s="21"/>
      <c r="N33" s="21"/>
      <c r="O33" s="21"/>
      <c r="P33" s="21"/>
      <c r="Q33" s="21"/>
      <c r="R33" s="21"/>
      <c r="S33" s="21"/>
      <c r="T33" s="21"/>
      <c r="U33" s="21"/>
      <c r="V33" s="21"/>
      <c r="W33" s="21"/>
      <c r="X33" s="21"/>
      <c r="Y33" s="21"/>
      <c r="Z33" s="22"/>
    </row>
    <row r="34" spans="1:26" ht="14.25" customHeigh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5"/>
    </row>
    <row r="35" spans="1:26" ht="14.25" customHeigh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5"/>
    </row>
    <row r="36" spans="1:26" ht="14.25" customHeigh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5"/>
    </row>
    <row r="37" spans="1:26" ht="14.25" customHeight="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5"/>
    </row>
    <row r="38" spans="1:26" ht="14.25" customHeight="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5"/>
    </row>
    <row r="39" spans="1:26" ht="14.25" customHeight="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5"/>
    </row>
    <row r="40" spans="1:26" ht="14.25" customHeight="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5"/>
    </row>
    <row r="41" spans="1:26" ht="14.25" customHeight="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5"/>
    </row>
    <row r="42" spans="1:26" ht="14.25" customHeight="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5"/>
    </row>
    <row r="43" spans="1:26" ht="14.25" customHeight="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5"/>
    </row>
    <row r="44" spans="1:26" ht="14.25" customHeight="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5"/>
    </row>
    <row r="45" spans="1:26" ht="14.25"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5"/>
    </row>
    <row r="46" spans="1:26" ht="14.25" customHeight="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5"/>
    </row>
    <row r="47" spans="1:26" ht="14.25" customHeight="1" thickBot="1">
      <c r="A47" s="26" t="s">
        <v>176</v>
      </c>
      <c r="B47" s="27"/>
      <c r="C47" s="27"/>
      <c r="D47" s="27"/>
      <c r="E47" s="27"/>
      <c r="F47" s="27"/>
      <c r="G47" s="27"/>
      <c r="H47" s="27"/>
      <c r="I47" s="27"/>
      <c r="J47" s="27"/>
      <c r="K47" s="27"/>
      <c r="L47" s="27"/>
      <c r="M47" s="27"/>
      <c r="N47" s="27"/>
      <c r="O47" s="27"/>
      <c r="P47" s="27"/>
      <c r="Q47" s="27"/>
      <c r="R47" s="27"/>
      <c r="S47" s="27"/>
      <c r="T47" s="27"/>
      <c r="U47" s="27"/>
      <c r="V47" s="27"/>
      <c r="W47" s="27"/>
      <c r="X47" s="27"/>
      <c r="Y47" s="27"/>
      <c r="Z47" s="28"/>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5"/>
      <c r="D51" s="15"/>
      <c r="E51" s="15"/>
      <c r="F51" s="15"/>
      <c r="G51" s="9"/>
      <c r="H51" s="9"/>
      <c r="I51" s="9"/>
      <c r="J51" s="9"/>
      <c r="K51" s="9"/>
      <c r="P51" s="8"/>
      <c r="Q51" s="8"/>
      <c r="R51" s="8"/>
      <c r="S51" s="8"/>
      <c r="T51" s="8"/>
    </row>
    <row r="52" spans="3:24" s="4" customFormat="1" ht="14.25" customHeight="1">
      <c r="C52" s="13"/>
      <c r="D52" s="13"/>
      <c r="E52" s="13"/>
      <c r="F52" s="13"/>
      <c r="G52" s="9"/>
      <c r="H52" s="9"/>
      <c r="I52" s="9"/>
      <c r="J52" s="9"/>
      <c r="K52" s="9"/>
      <c r="L52" s="9"/>
      <c r="M52" s="8"/>
      <c r="N52" s="8"/>
      <c r="O52" s="8"/>
      <c r="P52" s="8"/>
      <c r="Q52" s="8"/>
      <c r="R52" s="8"/>
      <c r="S52" s="8"/>
      <c r="T52" s="8"/>
      <c r="U52" s="13"/>
      <c r="V52" s="13"/>
      <c r="W52" s="13"/>
      <c r="X52" s="13"/>
    </row>
    <row r="53" spans="3:24" s="4" customFormat="1" ht="14.25" customHeight="1">
      <c r="C53" s="13"/>
      <c r="D53" s="13"/>
      <c r="E53" s="13"/>
      <c r="F53" s="13"/>
      <c r="G53" s="9"/>
      <c r="H53" s="9"/>
      <c r="I53" s="9"/>
      <c r="J53" s="9"/>
      <c r="K53" s="9"/>
      <c r="L53" s="9"/>
      <c r="M53" s="8"/>
      <c r="N53" s="8"/>
      <c r="O53" s="8"/>
      <c r="P53" s="8"/>
      <c r="Q53" s="8"/>
      <c r="R53" s="8"/>
      <c r="S53" s="8"/>
      <c r="T53" s="8"/>
      <c r="U53" s="13"/>
      <c r="V53" s="13"/>
      <c r="W53" s="13"/>
      <c r="X53" s="13"/>
    </row>
    <row r="54" spans="3:24" s="4" customFormat="1" ht="14.25" customHeight="1">
      <c r="C54" s="13"/>
      <c r="D54" s="13"/>
      <c r="E54" s="13"/>
      <c r="F54" s="13"/>
      <c r="G54" s="9"/>
      <c r="H54" s="9"/>
      <c r="I54" s="9"/>
      <c r="J54" s="9"/>
      <c r="K54" s="9"/>
      <c r="L54" s="9"/>
      <c r="M54" s="8"/>
      <c r="N54" s="8"/>
      <c r="O54" s="8"/>
      <c r="P54" s="8"/>
      <c r="Q54" s="8"/>
      <c r="R54" s="8"/>
      <c r="S54" s="8"/>
      <c r="T54" s="8"/>
      <c r="U54" s="13"/>
      <c r="V54" s="13"/>
      <c r="W54" s="13"/>
      <c r="X54" s="13"/>
    </row>
    <row r="55" spans="3:24" s="4" customFormat="1" ht="14.25" customHeight="1">
      <c r="C55" s="13"/>
      <c r="D55" s="13"/>
      <c r="E55" s="13"/>
      <c r="F55" s="13"/>
      <c r="G55" s="9"/>
      <c r="H55" s="9"/>
      <c r="I55" s="9"/>
      <c r="J55" s="9"/>
      <c r="K55" s="9"/>
      <c r="L55" s="9"/>
      <c r="M55" s="9"/>
      <c r="N55" s="8"/>
      <c r="O55" s="8"/>
      <c r="P55" s="8"/>
      <c r="Q55" s="8"/>
      <c r="R55" s="8"/>
      <c r="S55" s="8"/>
      <c r="T55" s="8"/>
      <c r="U55" s="13"/>
      <c r="V55" s="13"/>
      <c r="W55" s="13"/>
      <c r="X55" s="13"/>
    </row>
    <row r="56" spans="3:24" s="4" customFormat="1" ht="14.25" customHeight="1">
      <c r="C56" s="13"/>
      <c r="D56" s="13"/>
      <c r="E56" s="13"/>
      <c r="F56" s="13"/>
      <c r="G56" s="16"/>
      <c r="H56" s="8"/>
      <c r="I56" s="9"/>
      <c r="J56" s="9"/>
      <c r="K56" s="16"/>
      <c r="L56" s="8"/>
      <c r="M56" s="9"/>
      <c r="N56" s="8"/>
      <c r="O56" s="16"/>
      <c r="P56" s="8"/>
      <c r="Q56" s="8"/>
      <c r="R56" s="8"/>
      <c r="S56" s="16"/>
      <c r="T56" s="8"/>
      <c r="U56" s="13"/>
      <c r="V56" s="13"/>
      <c r="W56" s="13"/>
      <c r="X56" s="13"/>
    </row>
    <row r="57" spans="3:24" s="4" customFormat="1" ht="14.25" customHeight="1">
      <c r="C57" s="13"/>
      <c r="D57" s="13"/>
      <c r="E57" s="13"/>
      <c r="F57" s="13"/>
      <c r="G57" s="8"/>
      <c r="H57" s="8"/>
      <c r="I57" s="9"/>
      <c r="J57" s="9"/>
      <c r="K57" s="8"/>
      <c r="L57" s="8"/>
      <c r="M57" s="9"/>
      <c r="N57" s="8"/>
      <c r="O57" s="8"/>
      <c r="P57" s="8"/>
      <c r="Q57" s="8"/>
      <c r="R57" s="8"/>
      <c r="S57" s="8"/>
      <c r="T57" s="8"/>
      <c r="U57" s="13"/>
      <c r="V57" s="13"/>
      <c r="W57" s="13"/>
      <c r="X57" s="13"/>
    </row>
    <row r="58" spans="3:24" s="4" customFormat="1" ht="14.25" customHeight="1">
      <c r="C58" s="13"/>
      <c r="D58" s="13"/>
      <c r="E58" s="13"/>
      <c r="F58" s="13"/>
      <c r="G58" s="8"/>
      <c r="H58" s="8"/>
      <c r="I58" s="9"/>
      <c r="J58" s="9"/>
      <c r="K58" s="8"/>
      <c r="L58" s="8"/>
      <c r="M58" s="12"/>
      <c r="N58" s="9"/>
      <c r="O58" s="8"/>
      <c r="P58" s="8"/>
      <c r="Q58" s="8"/>
      <c r="R58" s="8"/>
      <c r="S58" s="8"/>
      <c r="T58" s="8"/>
      <c r="U58" s="13"/>
      <c r="V58" s="13"/>
      <c r="W58" s="13"/>
      <c r="X58" s="13"/>
    </row>
    <row r="59" spans="3:24" s="4" customFormat="1" ht="14.25" customHeight="1">
      <c r="C59" s="13"/>
      <c r="D59" s="13"/>
      <c r="E59" s="13"/>
      <c r="F59" s="13"/>
      <c r="G59" s="8"/>
      <c r="H59" s="8"/>
      <c r="I59" s="9"/>
      <c r="J59" s="9"/>
      <c r="K59" s="8"/>
      <c r="L59" s="8"/>
      <c r="M59" s="9"/>
      <c r="N59" s="8"/>
      <c r="O59" s="8"/>
      <c r="P59" s="8"/>
      <c r="Q59" s="8"/>
      <c r="R59" s="8"/>
      <c r="S59" s="8"/>
      <c r="T59" s="8"/>
      <c r="U59" s="13"/>
      <c r="V59" s="13"/>
      <c r="W59" s="13"/>
      <c r="X59" s="13"/>
    </row>
    <row r="60" spans="3:24" s="4" customFormat="1" ht="14.25" customHeight="1">
      <c r="C60" s="13"/>
      <c r="D60" s="13"/>
      <c r="E60" s="13"/>
      <c r="F60" s="13"/>
      <c r="G60" s="8"/>
      <c r="H60" s="8"/>
      <c r="I60" s="9"/>
      <c r="J60" s="9"/>
      <c r="K60" s="8"/>
      <c r="L60" s="8"/>
      <c r="M60" s="9"/>
      <c r="N60" s="8"/>
      <c r="O60" s="8"/>
      <c r="P60" s="8"/>
      <c r="Q60" s="8"/>
      <c r="R60" s="8"/>
      <c r="S60" s="8"/>
      <c r="T60" s="8"/>
      <c r="U60" s="13"/>
      <c r="V60" s="13"/>
      <c r="W60" s="13"/>
      <c r="X60" s="13"/>
    </row>
    <row r="61" spans="3:24" s="4" customFormat="1" ht="14.25" customHeight="1">
      <c r="C61" s="13"/>
      <c r="D61" s="13"/>
      <c r="E61" s="13"/>
      <c r="F61" s="13"/>
      <c r="G61" s="9"/>
      <c r="H61" s="9"/>
      <c r="I61" s="9"/>
      <c r="J61" s="9"/>
      <c r="K61" s="9"/>
      <c r="L61" s="9"/>
      <c r="M61" s="9"/>
      <c r="N61" s="8"/>
      <c r="O61" s="8"/>
      <c r="P61" s="8"/>
      <c r="Q61" s="8"/>
      <c r="R61" s="8"/>
      <c r="S61" s="8"/>
      <c r="T61" s="8"/>
      <c r="U61" s="13"/>
      <c r="V61" s="13"/>
      <c r="W61" s="13"/>
      <c r="X61" s="13"/>
    </row>
    <row r="62" spans="3:24" s="4" customFormat="1" ht="14.25" customHeight="1">
      <c r="C62" s="13"/>
      <c r="D62" s="13"/>
      <c r="E62" s="13"/>
      <c r="F62" s="13"/>
      <c r="G62" s="9"/>
      <c r="H62" s="9"/>
      <c r="I62" s="9"/>
      <c r="J62" s="9"/>
      <c r="K62" s="9"/>
      <c r="L62" s="9"/>
      <c r="M62" s="9"/>
      <c r="N62" s="8"/>
      <c r="O62" s="8"/>
      <c r="P62" s="8"/>
      <c r="Q62" s="8"/>
      <c r="R62" s="8"/>
      <c r="S62" s="8"/>
      <c r="T62" s="8"/>
      <c r="U62" s="13"/>
      <c r="V62" s="13"/>
      <c r="W62" s="13"/>
      <c r="X62" s="13"/>
    </row>
    <row r="63" spans="3:24" s="4" customFormat="1" ht="14.25" customHeight="1">
      <c r="C63" s="13"/>
      <c r="D63" s="13"/>
      <c r="E63" s="13"/>
      <c r="F63" s="13"/>
      <c r="G63" s="9"/>
      <c r="H63" s="9"/>
      <c r="I63" s="9"/>
      <c r="J63" s="9"/>
      <c r="K63" s="9"/>
      <c r="L63" s="9"/>
      <c r="M63" s="8"/>
      <c r="N63" s="8"/>
      <c r="O63" s="8"/>
      <c r="P63" s="8"/>
      <c r="Q63" s="8"/>
      <c r="R63" s="8"/>
      <c r="S63" s="8"/>
      <c r="T63" s="8"/>
      <c r="U63" s="13"/>
      <c r="V63" s="13"/>
      <c r="W63" s="13"/>
      <c r="X63" s="13"/>
    </row>
    <row r="64" spans="3:24" s="4" customFormat="1" ht="14.25" customHeight="1">
      <c r="C64" s="13"/>
      <c r="D64" s="13"/>
      <c r="E64" s="13"/>
      <c r="F64" s="13"/>
      <c r="G64" s="9"/>
      <c r="H64" s="9"/>
      <c r="I64" s="9"/>
      <c r="J64" s="9"/>
      <c r="K64" s="9"/>
      <c r="L64" s="9"/>
      <c r="M64" s="8"/>
      <c r="N64" s="8"/>
      <c r="O64" s="8"/>
      <c r="P64" s="8"/>
      <c r="Q64" s="8"/>
      <c r="R64" s="8"/>
      <c r="S64" s="8"/>
      <c r="T64" s="8"/>
      <c r="U64" s="13"/>
      <c r="V64" s="13"/>
      <c r="W64" s="13"/>
      <c r="X64" s="13"/>
    </row>
    <row r="65" spans="3:24" s="4" customFormat="1" ht="14.25" customHeight="1">
      <c r="C65" s="13"/>
      <c r="D65" s="13"/>
      <c r="E65" s="13"/>
      <c r="F65" s="13"/>
      <c r="G65" s="9"/>
      <c r="H65" s="9"/>
      <c r="I65" s="9"/>
      <c r="J65" s="9"/>
      <c r="K65" s="9"/>
      <c r="L65" s="9"/>
      <c r="M65" s="8"/>
      <c r="N65" s="8"/>
      <c r="O65" s="8"/>
      <c r="P65" s="8"/>
      <c r="Q65" s="8"/>
      <c r="R65" s="8"/>
      <c r="S65" s="8"/>
      <c r="T65" s="8"/>
      <c r="U65" s="13"/>
      <c r="V65" s="13"/>
      <c r="W65" s="13"/>
      <c r="X65" s="13"/>
    </row>
    <row r="66" spans="3:24" s="4" customFormat="1" ht="14.25" customHeight="1">
      <c r="C66" s="14"/>
      <c r="D66" s="14"/>
      <c r="E66" s="14"/>
      <c r="F66" s="14"/>
      <c r="G66" s="9"/>
      <c r="H66" s="9"/>
      <c r="I66" s="9"/>
      <c r="J66" s="9"/>
      <c r="K66" s="9"/>
      <c r="L66" s="9"/>
      <c r="M66" s="8"/>
      <c r="N66" s="8"/>
      <c r="O66" s="8"/>
      <c r="P66" s="8"/>
      <c r="Q66" s="8"/>
      <c r="R66" s="8"/>
      <c r="S66" s="8"/>
      <c r="T66" s="8"/>
      <c r="U66" s="14"/>
      <c r="V66" s="14"/>
      <c r="W66" s="14"/>
      <c r="X66" s="14"/>
    </row>
    <row r="67" spans="3:24" s="4" customFormat="1" ht="14.25" customHeight="1">
      <c r="C67" s="14"/>
      <c r="D67" s="14"/>
      <c r="E67" s="14"/>
      <c r="F67" s="14"/>
      <c r="G67" s="8"/>
      <c r="H67" s="8"/>
      <c r="I67" s="8"/>
      <c r="J67" s="8"/>
      <c r="K67" s="8"/>
      <c r="L67" s="8"/>
      <c r="M67" s="8"/>
      <c r="N67" s="8"/>
      <c r="O67" s="8"/>
      <c r="P67" s="8"/>
      <c r="Q67" s="8"/>
      <c r="R67" s="8"/>
      <c r="S67" s="8"/>
      <c r="T67" s="8"/>
      <c r="U67" s="14"/>
      <c r="V67" s="14"/>
      <c r="W67" s="14"/>
      <c r="X67" s="14"/>
    </row>
  </sheetData>
  <sheetProtection/>
  <mergeCells count="59">
    <mergeCell ref="A33:Z46"/>
    <mergeCell ref="A47:Z47"/>
    <mergeCell ref="A32:Y32"/>
    <mergeCell ref="B18:D18"/>
    <mergeCell ref="B19:D19"/>
    <mergeCell ref="P22:R22"/>
    <mergeCell ref="O30:S30"/>
    <mergeCell ref="P29:R29"/>
    <mergeCell ref="P28:R28"/>
    <mergeCell ref="B26:D26"/>
    <mergeCell ref="A11:L12"/>
    <mergeCell ref="O11:Z12"/>
    <mergeCell ref="B17:D17"/>
    <mergeCell ref="X1:Z1"/>
    <mergeCell ref="C2:O2"/>
    <mergeCell ref="C3:O3"/>
    <mergeCell ref="A1:O1"/>
    <mergeCell ref="A3:B3"/>
    <mergeCell ref="A2:B2"/>
    <mergeCell ref="N4:O8"/>
    <mergeCell ref="C9:D9"/>
    <mergeCell ref="E9:H9"/>
    <mergeCell ref="I9:J9"/>
    <mergeCell ref="L4:M8"/>
    <mergeCell ref="E4:F8"/>
    <mergeCell ref="K9:O9"/>
    <mergeCell ref="C4:D8"/>
    <mergeCell ref="P18:R18"/>
    <mergeCell ref="P27:R27"/>
    <mergeCell ref="P23:R23"/>
    <mergeCell ref="P13:R13"/>
    <mergeCell ref="P14:R14"/>
    <mergeCell ref="P15:R15"/>
    <mergeCell ref="P16:R16"/>
    <mergeCell ref="P17:R17"/>
    <mergeCell ref="B13:D13"/>
    <mergeCell ref="B14:D14"/>
    <mergeCell ref="B15:D15"/>
    <mergeCell ref="B16:D16"/>
    <mergeCell ref="B20:D20"/>
    <mergeCell ref="B21:D21"/>
    <mergeCell ref="A31:Y31"/>
    <mergeCell ref="B29:D29"/>
    <mergeCell ref="A30:E30"/>
    <mergeCell ref="B27:D27"/>
    <mergeCell ref="B28:D28"/>
    <mergeCell ref="P24:R24"/>
    <mergeCell ref="P25:R25"/>
    <mergeCell ref="P26:R26"/>
    <mergeCell ref="B22:D22"/>
    <mergeCell ref="B23:D23"/>
    <mergeCell ref="B24:D24"/>
    <mergeCell ref="B25:D25"/>
    <mergeCell ref="A4:B8"/>
    <mergeCell ref="A10:Y10"/>
    <mergeCell ref="A9:B9"/>
    <mergeCell ref="P19:R19"/>
    <mergeCell ref="P20:R20"/>
    <mergeCell ref="P21:R21"/>
  </mergeCells>
  <dataValidations count="2">
    <dataValidation allowBlank="1" showInputMessage="1" showErrorMessage="1" imeMode="on" sqref="B14:B27 P24:P26 P14:P18 P20:P22"/>
    <dataValidation allowBlank="1" showInputMessage="1" showErrorMessage="1" imeMode="off" sqref="P19"/>
  </dataValidations>
  <printOptions/>
  <pageMargins left="0.5905511811023623" right="0" top="0.5905511811023623" bottom="0.5905511811023623" header="0" footer="0"/>
  <pageSetup horizontalDpi="600" verticalDpi="600" orientation="portrait" paperSize="9" r:id="rId2"/>
  <rowBreaks count="1" manualBreakCount="1">
    <brk id="47"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千歳市教育委員会</dc:creator>
  <cp:keywords/>
  <dc:description/>
  <cp:lastModifiedBy>北見ジュニアバスケ広報委員会</cp:lastModifiedBy>
  <cp:lastPrinted>2013-04-28T22:56:41Z</cp:lastPrinted>
  <dcterms:created xsi:type="dcterms:W3CDTF">2008-05-09T00:23:47Z</dcterms:created>
  <dcterms:modified xsi:type="dcterms:W3CDTF">2015-05-11T12:48:34Z</dcterms:modified>
  <cp:category/>
  <cp:version/>
  <cp:contentType/>
  <cp:contentStatus/>
</cp:coreProperties>
</file>