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11400" tabRatio="829" activeTab="3"/>
  </bookViews>
  <sheets>
    <sheet name="女子３決" sheetId="1" r:id="rId1"/>
    <sheet name="男子３決" sheetId="2" r:id="rId2"/>
    <sheet name="女子決勝" sheetId="3" r:id="rId3"/>
    <sheet name="男子決勝" sheetId="4" r:id="rId4"/>
  </sheets>
  <definedNames>
    <definedName name="_xlnm.Print_Area" localSheetId="0">'女子３決'!$A$1:$Z$47</definedName>
    <definedName name="_xlnm.Print_Area" localSheetId="2">'女子決勝'!$A$1:$Z$47</definedName>
    <definedName name="_xlnm.Print_Area" localSheetId="1">'男子３決'!$A$1:$Z$47</definedName>
    <definedName name="_xlnm.Print_Area" localSheetId="3">'男子決勝'!$A$1:$Z$47</definedName>
  </definedNames>
  <calcPr fullCalcOnLoad="1"/>
</workbook>
</file>

<file path=xl/sharedStrings.xml><?xml version="1.0" encoding="utf-8"?>
<sst xmlns="http://schemas.openxmlformats.org/spreadsheetml/2006/main" count="329" uniqueCount="191">
  <si>
    <t>選手氏名</t>
  </si>
  <si>
    <t>得点</t>
  </si>
  <si>
    <t>反則</t>
  </si>
  <si>
    <t>合計</t>
  </si>
  <si>
    <t>審判</t>
  </si>
  <si>
    <t>結果</t>
  </si>
  <si>
    <t>会場</t>
  </si>
  <si>
    <t>【個人トータル表】　　×＝スターティングメンバー　　　／＝出場選手　　　　空欄＝出場なし</t>
  </si>
  <si>
    <t>【試合結果】</t>
  </si>
  <si>
    <t>NO</t>
  </si>
  <si>
    <t>ＰＩ-in</t>
  </si>
  <si>
    <t>主審</t>
  </si>
  <si>
    <t>副審</t>
  </si>
  <si>
    <t>－</t>
  </si>
  <si>
    <t>３Ｐ</t>
  </si>
  <si>
    <t>２Ｐ</t>
  </si>
  <si>
    <t>ＦＴ</t>
  </si>
  <si>
    <t>ＤＲ</t>
  </si>
  <si>
    <t>ＯＲ</t>
  </si>
  <si>
    <t>Ｃ</t>
  </si>
  <si>
    <t>３Ｐ＝３ポイントシュート　２Ｐ＝２ポイントシュート　　ＦＴ＝フリースロー　　ＤＲ＝ディフェンスリバウンド　　ＯＲ＝オフェンスリバウンド</t>
  </si>
  <si>
    <t>【ゲームレポート】</t>
  </si>
  <si>
    <t>３Ｐ＝３ポイントシュート　２Ｐ＝２ポイントシュート　　ＦＴ＝フリースロー　　ＤＲ＝ディフェンスリバウンド　　ＯＲ＝オフェンスリバウンド</t>
  </si>
  <si>
    <t>【ゲームレポート】</t>
  </si>
  <si>
    <t>　</t>
  </si>
  <si>
    <t>2016年5月1日（日）　12：30～</t>
  </si>
  <si>
    <t>網走総合体育館</t>
  </si>
  <si>
    <t>女満別</t>
  </si>
  <si>
    <t>遠軽</t>
  </si>
  <si>
    <t>北見北光</t>
  </si>
  <si>
    <t>北見小泉</t>
  </si>
  <si>
    <t>2016年5月1日（日）　13：50～</t>
  </si>
  <si>
    <t>遠軽南</t>
  </si>
  <si>
    <t>菊地　広人</t>
  </si>
  <si>
    <t>高木　心</t>
  </si>
  <si>
    <t>妻鳥　礼</t>
  </si>
  <si>
    <t>西田　光太</t>
  </si>
  <si>
    <t>川崎　将成</t>
  </si>
  <si>
    <t>高木　天</t>
  </si>
  <si>
    <t>荻原　睦人</t>
  </si>
  <si>
    <t>竹内　拓朗</t>
  </si>
  <si>
    <t>泉田　悠翔</t>
  </si>
  <si>
    <t>伊藤　一真</t>
  </si>
  <si>
    <t>横田　大地</t>
  </si>
  <si>
    <t>鈴江　薫</t>
  </si>
  <si>
    <t>佐藤　丈太</t>
  </si>
  <si>
    <t>熊谷　郁飛</t>
  </si>
  <si>
    <t>二本松　理玖</t>
  </si>
  <si>
    <t>麻畠　奈緒</t>
  </si>
  <si>
    <t>高橋　瑠太</t>
  </si>
  <si>
    <t>北見北</t>
  </si>
  <si>
    <t>網走第三</t>
  </si>
  <si>
    <t>中崎　凌</t>
  </si>
  <si>
    <t>米地　来夢</t>
  </si>
  <si>
    <t>元村　峻太</t>
  </si>
  <si>
    <t>越田　大翔</t>
  </si>
  <si>
    <t>山田　陽大</t>
  </si>
  <si>
    <t>吉野　涼</t>
  </si>
  <si>
    <t>川辺　柊</t>
  </si>
  <si>
    <t>細川　優斗</t>
  </si>
  <si>
    <t>佐藤　爽太</t>
  </si>
  <si>
    <t>東海林　拓</t>
  </si>
  <si>
    <t>櫻田　隼人</t>
  </si>
  <si>
    <t>宮村　詩恩</t>
  </si>
  <si>
    <t>庭田　悠乃介</t>
  </si>
  <si>
    <t>鈴木　智也</t>
  </si>
  <si>
    <t>大浦　幸一</t>
  </si>
  <si>
    <t>中村　友哉</t>
  </si>
  <si>
    <t>杉山　敦哉</t>
  </si>
  <si>
    <t>丸山　隼人</t>
  </si>
  <si>
    <t>高橋　一将</t>
  </si>
  <si>
    <t>松村　瞬輝</t>
  </si>
  <si>
    <t>瀧　怜夢</t>
  </si>
  <si>
    <t>川原　龍也</t>
  </si>
  <si>
    <t>荒野　晴翔</t>
  </si>
  <si>
    <t>小久保　哲哉</t>
  </si>
  <si>
    <t>河合　真也</t>
  </si>
  <si>
    <t>實崎　颯汰</t>
  </si>
  <si>
    <t>中田　流希</t>
  </si>
  <si>
    <t>黒川　来</t>
  </si>
  <si>
    <t>山内　聡赳</t>
  </si>
  <si>
    <t>石田　朔士</t>
  </si>
  <si>
    <t>如澤　駿介</t>
  </si>
  <si>
    <t>今井　晴斗</t>
  </si>
  <si>
    <t>会田　巴充</t>
  </si>
  <si>
    <t>大江　等</t>
  </si>
  <si>
    <t>吉野　優希</t>
  </si>
  <si>
    <t>澤村　颯斗</t>
  </si>
  <si>
    <t>石川　龍輝</t>
  </si>
  <si>
    <t>蝦名　智規</t>
  </si>
  <si>
    <t>福屋　凜架</t>
  </si>
  <si>
    <t>岡　鈴乃</t>
  </si>
  <si>
    <t>副島　真妃瑠</t>
  </si>
  <si>
    <t>林　湖白</t>
  </si>
  <si>
    <t>櫛田　優羽</t>
  </si>
  <si>
    <t>小野　睦実</t>
  </si>
  <si>
    <t>板垣　みのり</t>
  </si>
  <si>
    <t>鈴木　和佳奈</t>
  </si>
  <si>
    <t>古川　未咲</t>
  </si>
  <si>
    <t>樋口　麗</t>
  </si>
  <si>
    <t>廣瀬　美郁</t>
  </si>
  <si>
    <t>岩原　葵</t>
  </si>
  <si>
    <t>北川　真凛</t>
  </si>
  <si>
    <t>西條　胡桃</t>
  </si>
  <si>
    <t>大室　真歩</t>
  </si>
  <si>
    <t>戸田　志歩</t>
  </si>
  <si>
    <t>藤井　美香</t>
  </si>
  <si>
    <t>菅原　緩奈</t>
  </si>
  <si>
    <t>佐野　亜月</t>
  </si>
  <si>
    <t>浜田　瑠奈</t>
  </si>
  <si>
    <t>遠藤　和葉</t>
  </si>
  <si>
    <t>山田　朋奈</t>
  </si>
  <si>
    <t>東梅　仁美</t>
  </si>
  <si>
    <t>松原　加奈</t>
  </si>
  <si>
    <t>佐藤　日向子</t>
  </si>
  <si>
    <t>相場　菜々花</t>
  </si>
  <si>
    <t>中塚　凪沙</t>
  </si>
  <si>
    <t>白田　波瑠</t>
  </si>
  <si>
    <t>橋本　愛華</t>
  </si>
  <si>
    <t>辻　こゆり</t>
  </si>
  <si>
    <t>林　杏莉</t>
  </si>
  <si>
    <t>坂本　星空</t>
  </si>
  <si>
    <t>谷澤　花南</t>
  </si>
  <si>
    <t>菊地　有菜</t>
  </si>
  <si>
    <t>手塚　大貴</t>
  </si>
  <si>
    <t>淺田　あおい</t>
  </si>
  <si>
    <t>山﨑　愛加</t>
  </si>
  <si>
    <t>田中　鈴桜</t>
  </si>
  <si>
    <t>小泉　萌</t>
  </si>
  <si>
    <t>内田　結菜</t>
  </si>
  <si>
    <t>髙西　茉惟捺</t>
  </si>
  <si>
    <t>片桐　瑠菜</t>
  </si>
  <si>
    <t>石澤　優七</t>
  </si>
  <si>
    <t>古川　美桜</t>
  </si>
  <si>
    <t>渡辺　絵吏</t>
  </si>
  <si>
    <t>桑島　花鈴</t>
  </si>
  <si>
    <t>工藤　彩唯</t>
  </si>
  <si>
    <t>平泉　さくら</t>
  </si>
  <si>
    <t>小泉　葵</t>
  </si>
  <si>
    <t>河合　花奈</t>
  </si>
  <si>
    <t>増子　昌元</t>
  </si>
  <si>
    <t>×</t>
  </si>
  <si>
    <t>／</t>
  </si>
  <si>
    <t>牧野　俊樹</t>
  </si>
  <si>
    <t>中坪　利実</t>
  </si>
  <si>
    <t>×</t>
  </si>
  <si>
    <t>／</t>
  </si>
  <si>
    <t>１Ｑ
女満別#4.5.6.7.8. 遠軽#4.5.7.11.17.でスタート。遠軽はセンター#4を起点とした攻め。スティールやディフェンスリバウンドからの速攻で得点を重ねる。女満別はアウトサイドのシュートで攻めるが決まらず。19－10で遠軽リードで終了。
２Q
遠軽#17のパスカット、スティールが冴え、速攻や#11.#5の3Pで得点を重ねていき、3分5秒　35－16で女満別2回目のTO。その後も、女満別は攻めに苦しむ。終了間際、#4の3Pで返し、38－19で前半終了。
３Q
女満別はメンバー変わらず。遠軽#4.5.8.11.12でスタート。女満別はDRからの速攻、#4のジャンプシュート、#6の3Pで追い上げる。遠軽は#8に代え、#17を入れるも、女満別の勢いが止まらず、#6のジャンプシュート、#8の3Pで得点を重ね、46－42で３Q終了。
４Q
女満別#4.5.6.8.9. 遠軽#4.5.7.11.17でスタート。遠軽#11.17のディフェンスプレッシャーから、スティール、パスカットが続き、速攻を重ね、残り4分18秒　62－46で女満別TO。その後、オールコートであたるも、77－50で遠軽が勝利。</t>
  </si>
  <si>
    <t>蛯名　准</t>
  </si>
  <si>
    <t>山田　将</t>
  </si>
  <si>
    <t>１Q
北中4.6.8.9.14.　三中4.5.6.7.9.でスタート。北見北#8を起点に#4のインサイド速攻で得点を重ねる。三中#6.7の1対1で反撃を試みるも、高さと速さで北見北が三中を圧倒。24‐12　北見北リードで１Q終了。
２Q
北見北#4.6.9.10.15　三中#4.5.6.7.9.でスタート。開始早々三中#7の１対１で得点。#5がオフェンスリバウンドを頑張り、反撃開始。#5.6.が果敢に１対１を仕掛け、北見北のファウルを誘う。しかし北見北も、#9のドライブ、#4.8のインサイドからの得点で点差を詰めることを許さない。39－30　北見北リードで、前半終了。
３Q
北見北#4.6.9.10.14　三中#4.5.6.7.9.でスタート。三中#6のドライブでファウルを誘いたいが北見北がしっかりディフェンスをし、ファウルをケア。３分間スコア変わらず。北見北#8にかえて#6を投入後、スコアが動き出す。ボールが動き始めた北見北、インサイドを#8が支配し、徐々に点差を広げる。60－41、北見北１９点リードで終了。
４Q
北見北#6.8.9.14.15　三中#4.5.6.7.9.でスタート。北見北はボール万に対し、しっかりとプレッシャーをかけ、三中の反撃の芽を摘む。また、オフェンス、ディフェンスともにリバウンドを制し、チャンスを与えない。ラスト３分、北見北#9の3Pが決まり、３０点差。三中、タイムアウトをとるも、北見北の勢いは止まらない。83－47、北見北勝利で終了。</t>
  </si>
  <si>
    <t>－</t>
  </si>
  <si>
    <t>－</t>
  </si>
  <si>
    <t>－</t>
  </si>
  <si>
    <t>阿部　公憲</t>
  </si>
  <si>
    <t>大浦　泰廣</t>
  </si>
  <si>
    <t>NO</t>
  </si>
  <si>
    <t>３Ｐ</t>
  </si>
  <si>
    <t>２Ｐ</t>
  </si>
  <si>
    <t>ＦＴ</t>
  </si>
  <si>
    <t>ＤＲ</t>
  </si>
  <si>
    <t>ＯＲ</t>
  </si>
  <si>
    <t>ＰＩ-in</t>
  </si>
  <si>
    <t>２Ｐ</t>
  </si>
  <si>
    <t>ＤＲ</t>
  </si>
  <si>
    <t>×</t>
  </si>
  <si>
    <t>×</t>
  </si>
  <si>
    <t>×</t>
  </si>
  <si>
    <t>／</t>
  </si>
  <si>
    <t>／</t>
  </si>
  <si>
    <t>１Ｐ　北光：④⑤⑥⑦⑧　　小泉：⑤⑧⑬⑭⑮でスタート。小泉⑭のドライブで先制。⑮のインサイドで連続加点。北光は⑤のターンシュート、④のドライブで対応。小泉は速攻から⑭のレイアップ、⑧の3ポイントで着実に加点。10－23小泉リードで終了。　
２Ｐ　北光⑧のミドルシュートで先制。小泉もテンポ良いパスから⑭のジャンプショット⑮の合わせで加点。北光はdefでプレッシャーをかけるもファールがかさむ。北光⑥のカッティングからレイアップ、小泉は⑮のドライブと互いの持ち味を出し一進一退の攻防が続く。28－38小泉リードで前半終了。
３Ｐ　北光④の3ポイント、⑥の積極的なドライブで加点。速攻から⑧の3ポイントで同点に追いつく。北光のパスが回り出し⑥のドライブ⑤のインサイドで逆転。小泉も⑬の3ポイントで反撃を試みる。52－50北光リード。
４Ｐ　北光は⑤のミドルシュート、速攻で点を取るも、小泉は⑮のインサイドで加点していく。北光は⑥⑦のジャンプシュートで加点。残り2：15、64－58北光リードで小泉タイムアウト。小泉は⑤の3ポイントで加点も北光は⑥のドライブで対応。好ゲームではあったが中体連に向けてゲーム作りの面で課題の残ったゲームであった。69－61で北光勝利。　</t>
  </si>
  <si>
    <t>記録：大槻　武（北見市立北光中学校）</t>
  </si>
  <si>
    <t>－</t>
  </si>
  <si>
    <t>伊藤　浩司</t>
  </si>
  <si>
    <t>岩本　竜育</t>
  </si>
  <si>
    <t>NO</t>
  </si>
  <si>
    <t>ＰＩ-in</t>
  </si>
  <si>
    <t>３Ｐ</t>
  </si>
  <si>
    <t>２Ｐ</t>
  </si>
  <si>
    <t>ＦＴ</t>
  </si>
  <si>
    <t>ＤＲ</t>
  </si>
  <si>
    <t>ＯＲ</t>
  </si>
  <si>
    <t>ＰＩ-in</t>
  </si>
  <si>
    <t>ＦＴ</t>
  </si>
  <si>
    <t>×</t>
  </si>
  <si>
    <t>／</t>
  </si>
  <si>
    <t>【ゲームレポート】</t>
  </si>
  <si>
    <t>１Ｐ小泉④⑤⑥⑦⑮　遠軽南④⑤⑥⑦⑧でスタート
遠南は⑦の3ポイント、速攻のロングパスからの⑤のゴール下でバスケットカウント。小泉も④のリバウンドシュート、フリースローで加点。遠何は⑦のドライブ、3ポイント、小泉は⑦のインサイドで反撃。13－10小泉リードで終了。
２Ｐ
両チームとも足が動き出す。小泉は速攻からのセカンドシュートを⑤が拾って加点。リズムを作る。遠南も⑦を中心に攻撃を緩めない。小泉のスクリーンプレーやセットoffに対し遠南のdefが徐々に対応が遅れる。32－24小泉リードで終了。
３Ｐ
遠南の開始から遠南のボールマンに対するdefプレッシャーが高まる。苦しくなったパスをカットし⑤⑦伸すティールから連続得点。34－30小泉リードで小泉タイムアウト(残り6：00）遠南の反撃は続き⑦のリバウンドシュート、④の3ポイント、フリースローで同点に追いつく。
４Ｐ
遠南の勢いは続く。⑥を起点に速攻を展開。④のゴールで5点差。残り5：53、44－49遠南リードで小泉タイムアウト。互いに我慢の時間帯が続く。遠南は⑦のバックドアプレイ、小泉は⑤のフリースローで加点。遠南は④の3ポイント、小泉は④のドライブで加点。残り1：02　57－60遠南リードで遠南タイムアウト。小泉は④と⑦のピックアンドロールで加点。残り31秒1点リードで遠南タイムアウト。最後まで粘りきった遠南が59－61で勝利。</t>
  </si>
  <si>
    <t>記録：大槻　武（北見市立北光中学校）</t>
  </si>
  <si>
    <t>記録：木村　裕樹(北見市立南中学校)</t>
  </si>
  <si>
    <t>記録：須藤　一雅(斜里町立斜里中学校)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</si>
</sst>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41">
    <font>
      <sz val="11"/>
      <name val="ＭＳ Ｐゴシック"/>
      <family val="3"/>
    </font>
    <font>
      <sz val="6"/>
      <name val="ＭＳ Ｐゴシック"/>
      <family val="3"/>
    </font>
    <font>
      <sz val="18"/>
      <name val="ＭＳ Ｐゴシック"/>
      <family val="3"/>
    </font>
    <font>
      <sz val="8"/>
      <name val="ＭＳ Ｐゴシック"/>
      <family val="3"/>
    </font>
    <font>
      <sz val="9"/>
      <name val="ＭＳ 明朝"/>
      <family val="1"/>
    </font>
    <font>
      <sz val="9"/>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9">
    <xf numFmtId="0" fontId="0" fillId="0" borderId="0" xfId="0" applyAlignment="1">
      <alignment vertical="center"/>
    </xf>
    <xf numFmtId="0" fontId="0" fillId="0" borderId="10" xfId="0" applyBorder="1" applyAlignment="1">
      <alignment horizontal="center" vertical="center" shrinkToFit="1"/>
    </xf>
    <xf numFmtId="0" fontId="0" fillId="0" borderId="0" xfId="0" applyAlignment="1">
      <alignment vertical="center" shrinkToFit="1"/>
    </xf>
    <xf numFmtId="0" fontId="0" fillId="0" borderId="11" xfId="0" applyBorder="1" applyAlignment="1">
      <alignment vertical="center" shrinkToFit="1"/>
    </xf>
    <xf numFmtId="0" fontId="0" fillId="0" borderId="0" xfId="0" applyBorder="1" applyAlignment="1">
      <alignment vertical="center" shrinkToFit="1"/>
    </xf>
    <xf numFmtId="0" fontId="0" fillId="0" borderId="0" xfId="0" applyBorder="1" applyAlignment="1">
      <alignment horizontal="center" vertical="center" shrinkToFit="1"/>
    </xf>
    <xf numFmtId="0" fontId="0" fillId="0" borderId="12" xfId="0" applyBorder="1" applyAlignment="1">
      <alignment vertical="center" shrinkToFit="1"/>
    </xf>
    <xf numFmtId="0" fontId="0" fillId="0" borderId="10" xfId="0"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horizontal="left" vertical="center" shrinkToFit="1"/>
    </xf>
    <xf numFmtId="0" fontId="0" fillId="0" borderId="13" xfId="0" applyBorder="1" applyAlignment="1">
      <alignment horizontal="center"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0" xfId="0" applyFont="1" applyBorder="1" applyAlignment="1">
      <alignment horizontal="right" vertical="center" shrinkToFit="1"/>
    </xf>
    <xf numFmtId="0" fontId="0" fillId="0" borderId="0" xfId="0" applyBorder="1" applyAlignment="1">
      <alignment vertical="center" wrapText="1" shrinkToFit="1"/>
    </xf>
    <xf numFmtId="0" fontId="0" fillId="0" borderId="0" xfId="0" applyBorder="1" applyAlignment="1">
      <alignment horizontal="center" vertical="center" wrapText="1" shrinkToFit="1"/>
    </xf>
    <xf numFmtId="0" fontId="0" fillId="0" borderId="0" xfId="0" applyFont="1" applyBorder="1" applyAlignment="1">
      <alignment vertical="center" shrinkToFit="1"/>
    </xf>
    <xf numFmtId="0" fontId="3" fillId="0" borderId="0" xfId="0" applyFont="1" applyBorder="1" applyAlignment="1">
      <alignment vertical="center" wrapText="1" shrinkToFit="1"/>
    </xf>
    <xf numFmtId="0" fontId="0" fillId="0" borderId="13" xfId="0" applyBorder="1" applyAlignment="1">
      <alignment horizontal="left" vertical="center" shrinkToFit="1"/>
    </xf>
    <xf numFmtId="0" fontId="0" fillId="0" borderId="15" xfId="0" applyBorder="1" applyAlignment="1">
      <alignment horizontal="left" vertical="center" shrinkToFit="1"/>
    </xf>
    <xf numFmtId="0" fontId="0" fillId="0" borderId="14" xfId="0" applyBorder="1" applyAlignment="1">
      <alignment horizontal="left"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31" fontId="0" fillId="0" borderId="13" xfId="0" applyNumberFormat="1" applyBorder="1" applyAlignment="1">
      <alignment horizontal="center" vertical="center" shrinkToFit="1"/>
    </xf>
    <xf numFmtId="31" fontId="0" fillId="0" borderId="15" xfId="0" applyNumberFormat="1" applyBorder="1" applyAlignment="1">
      <alignment horizontal="center" vertical="center" shrinkToFit="1"/>
    </xf>
    <xf numFmtId="31" fontId="0" fillId="0" borderId="14" xfId="0" applyNumberFormat="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6"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18" xfId="0" applyBorder="1" applyAlignment="1">
      <alignment horizontal="center" vertical="center" textRotation="255" shrinkToFit="1"/>
    </xf>
    <xf numFmtId="0" fontId="0" fillId="0" borderId="19" xfId="0" applyBorder="1" applyAlignment="1">
      <alignment horizontal="center" vertical="center" textRotation="255"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0" fillId="0" borderId="0" xfId="0" applyBorder="1" applyAlignment="1">
      <alignment horizontal="left"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5" fillId="0" borderId="13"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0" fillId="0" borderId="0" xfId="0" applyAlignment="1">
      <alignment horizontal="left" vertical="center" shrinkToFit="1"/>
    </xf>
    <xf numFmtId="0" fontId="0" fillId="0" borderId="22" xfId="0" applyBorder="1" applyAlignment="1">
      <alignment horizontal="left" vertical="center" shrinkToFit="1"/>
    </xf>
    <xf numFmtId="0" fontId="6" fillId="0" borderId="23" xfId="0" applyFont="1" applyBorder="1" applyAlignment="1">
      <alignment horizontal="left" vertical="center" wrapText="1" shrinkToFit="1"/>
    </xf>
    <xf numFmtId="0" fontId="6" fillId="0" borderId="24" xfId="0" applyFont="1" applyBorder="1" applyAlignment="1">
      <alignment horizontal="left" vertical="center" wrapText="1" shrinkToFit="1"/>
    </xf>
    <xf numFmtId="0" fontId="6" fillId="0" borderId="25" xfId="0" applyFont="1" applyBorder="1" applyAlignment="1">
      <alignment horizontal="left" vertical="center" wrapText="1" shrinkToFit="1"/>
    </xf>
    <xf numFmtId="0" fontId="6" fillId="0" borderId="26"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27" xfId="0" applyFont="1" applyBorder="1" applyAlignment="1">
      <alignment horizontal="left" vertical="center" wrapText="1" shrinkToFit="1"/>
    </xf>
    <xf numFmtId="0" fontId="0" fillId="0" borderId="28" xfId="0" applyBorder="1" applyAlignment="1">
      <alignment horizontal="right" vertical="center" shrinkToFit="1"/>
    </xf>
    <xf numFmtId="0" fontId="0" fillId="0" borderId="22" xfId="0" applyBorder="1" applyAlignment="1">
      <alignment horizontal="right" vertical="center" shrinkToFit="1"/>
    </xf>
    <xf numFmtId="0" fontId="0" fillId="0" borderId="29" xfId="0" applyBorder="1" applyAlignment="1">
      <alignment horizontal="right" vertical="center" shrinkToFit="1"/>
    </xf>
    <xf numFmtId="0" fontId="4" fillId="0" borderId="13"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3</xdr:row>
      <xdr:rowOff>0</xdr:rowOff>
    </xdr:from>
    <xdr:to>
      <xdr:col>6</xdr:col>
      <xdr:colOff>180975</xdr:colOff>
      <xdr:row>8</xdr:row>
      <xdr:rowOff>9525</xdr:rowOff>
    </xdr:to>
    <xdr:sp>
      <xdr:nvSpPr>
        <xdr:cNvPr id="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0</xdr:row>
      <xdr:rowOff>85725</xdr:rowOff>
    </xdr:from>
    <xdr:to>
      <xdr:col>25</xdr:col>
      <xdr:colOff>85725</xdr:colOff>
      <xdr:row>8</xdr:row>
      <xdr:rowOff>152400</xdr:rowOff>
    </xdr:to>
    <xdr:pic>
      <xdr:nvPicPr>
        <xdr:cNvPr id="3" name="Picture 13" descr="image124"/>
        <xdr:cNvPicPr preferRelativeResize="1">
          <a:picLocks noChangeAspect="1"/>
        </xdr:cNvPicPr>
      </xdr:nvPicPr>
      <xdr:blipFill>
        <a:blip r:embed="rId1"/>
        <a:stretch>
          <a:fillRect/>
        </a:stretch>
      </xdr:blipFill>
      <xdr:spPr>
        <a:xfrm>
          <a:off x="4162425" y="85725"/>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4"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5"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6"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7"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8"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9"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0</xdr:row>
      <xdr:rowOff>76200</xdr:rowOff>
    </xdr:from>
    <xdr:to>
      <xdr:col>25</xdr:col>
      <xdr:colOff>142875</xdr:colOff>
      <xdr:row>8</xdr:row>
      <xdr:rowOff>142875</xdr:rowOff>
    </xdr:to>
    <xdr:pic>
      <xdr:nvPicPr>
        <xdr:cNvPr id="10" name="Picture 13" descr="image124"/>
        <xdr:cNvPicPr preferRelativeResize="1">
          <a:picLocks noChangeAspect="1"/>
        </xdr:cNvPicPr>
      </xdr:nvPicPr>
      <xdr:blipFill>
        <a:blip r:embed="rId1"/>
        <a:stretch>
          <a:fillRect/>
        </a:stretch>
      </xdr:blipFill>
      <xdr:spPr>
        <a:xfrm>
          <a:off x="4219575" y="76200"/>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11"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2"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3"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4"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5"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6"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7"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8"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9"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0"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3"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4"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5"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6"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3</xdr:row>
      <xdr:rowOff>0</xdr:rowOff>
    </xdr:from>
    <xdr:to>
      <xdr:col>6</xdr:col>
      <xdr:colOff>180975</xdr:colOff>
      <xdr:row>8</xdr:row>
      <xdr:rowOff>9525</xdr:rowOff>
    </xdr:to>
    <xdr:sp>
      <xdr:nvSpPr>
        <xdr:cNvPr id="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0</xdr:row>
      <xdr:rowOff>66675</xdr:rowOff>
    </xdr:from>
    <xdr:to>
      <xdr:col>25</xdr:col>
      <xdr:colOff>171450</xdr:colOff>
      <xdr:row>8</xdr:row>
      <xdr:rowOff>133350</xdr:rowOff>
    </xdr:to>
    <xdr:pic>
      <xdr:nvPicPr>
        <xdr:cNvPr id="3" name="Picture 14" descr="image124"/>
        <xdr:cNvPicPr preferRelativeResize="1">
          <a:picLocks noChangeAspect="1"/>
        </xdr:cNvPicPr>
      </xdr:nvPicPr>
      <xdr:blipFill>
        <a:blip r:embed="rId1"/>
        <a:stretch>
          <a:fillRect/>
        </a:stretch>
      </xdr:blipFill>
      <xdr:spPr>
        <a:xfrm>
          <a:off x="4248150" y="66675"/>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4"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5"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6"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7"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8"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9"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0"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1"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2"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3"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4"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5"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0</xdr:row>
      <xdr:rowOff>76200</xdr:rowOff>
    </xdr:from>
    <xdr:to>
      <xdr:col>25</xdr:col>
      <xdr:colOff>142875</xdr:colOff>
      <xdr:row>8</xdr:row>
      <xdr:rowOff>142875</xdr:rowOff>
    </xdr:to>
    <xdr:pic>
      <xdr:nvPicPr>
        <xdr:cNvPr id="16" name="Picture 13" descr="image124"/>
        <xdr:cNvPicPr preferRelativeResize="1">
          <a:picLocks noChangeAspect="1"/>
        </xdr:cNvPicPr>
      </xdr:nvPicPr>
      <xdr:blipFill>
        <a:blip r:embed="rId1"/>
        <a:stretch>
          <a:fillRect/>
        </a:stretch>
      </xdr:blipFill>
      <xdr:spPr>
        <a:xfrm>
          <a:off x="4219575" y="76200"/>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17"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8"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9"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0"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3"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4"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5"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6"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7"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8"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9"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30"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31"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32"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3</xdr:row>
      <xdr:rowOff>0</xdr:rowOff>
    </xdr:from>
    <xdr:to>
      <xdr:col>6</xdr:col>
      <xdr:colOff>180975</xdr:colOff>
      <xdr:row>8</xdr:row>
      <xdr:rowOff>9525</xdr:rowOff>
    </xdr:to>
    <xdr:sp>
      <xdr:nvSpPr>
        <xdr:cNvPr id="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0</xdr:row>
      <xdr:rowOff>66675</xdr:rowOff>
    </xdr:from>
    <xdr:to>
      <xdr:col>25</xdr:col>
      <xdr:colOff>171450</xdr:colOff>
      <xdr:row>8</xdr:row>
      <xdr:rowOff>133350</xdr:rowOff>
    </xdr:to>
    <xdr:pic>
      <xdr:nvPicPr>
        <xdr:cNvPr id="3" name="Picture 14" descr="image124"/>
        <xdr:cNvPicPr preferRelativeResize="1">
          <a:picLocks noChangeAspect="1"/>
        </xdr:cNvPicPr>
      </xdr:nvPicPr>
      <xdr:blipFill>
        <a:blip r:embed="rId1"/>
        <a:stretch>
          <a:fillRect/>
        </a:stretch>
      </xdr:blipFill>
      <xdr:spPr>
        <a:xfrm>
          <a:off x="4248150" y="66675"/>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4"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5"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6"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7"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8"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9"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0"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1"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2"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3"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4"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5"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0</xdr:row>
      <xdr:rowOff>76200</xdr:rowOff>
    </xdr:from>
    <xdr:to>
      <xdr:col>25</xdr:col>
      <xdr:colOff>142875</xdr:colOff>
      <xdr:row>8</xdr:row>
      <xdr:rowOff>142875</xdr:rowOff>
    </xdr:to>
    <xdr:pic>
      <xdr:nvPicPr>
        <xdr:cNvPr id="16" name="Picture 13" descr="image124"/>
        <xdr:cNvPicPr preferRelativeResize="1">
          <a:picLocks noChangeAspect="1"/>
        </xdr:cNvPicPr>
      </xdr:nvPicPr>
      <xdr:blipFill>
        <a:blip r:embed="rId1"/>
        <a:stretch>
          <a:fillRect/>
        </a:stretch>
      </xdr:blipFill>
      <xdr:spPr>
        <a:xfrm>
          <a:off x="4219575" y="76200"/>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17"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8"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9"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0"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3"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4"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5"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6"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7"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8"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9"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30"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31"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32"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33"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34"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35"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36"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37"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38"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39"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40"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41"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42"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43"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44"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45"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46"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47"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48"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49"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50"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5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5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53"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54"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55"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56"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57"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58"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0</xdr:row>
      <xdr:rowOff>66675</xdr:rowOff>
    </xdr:from>
    <xdr:to>
      <xdr:col>25</xdr:col>
      <xdr:colOff>171450</xdr:colOff>
      <xdr:row>8</xdr:row>
      <xdr:rowOff>133350</xdr:rowOff>
    </xdr:to>
    <xdr:pic>
      <xdr:nvPicPr>
        <xdr:cNvPr id="59" name="Picture 14" descr="image124"/>
        <xdr:cNvPicPr preferRelativeResize="1">
          <a:picLocks noChangeAspect="1"/>
        </xdr:cNvPicPr>
      </xdr:nvPicPr>
      <xdr:blipFill>
        <a:blip r:embed="rId1"/>
        <a:stretch>
          <a:fillRect/>
        </a:stretch>
      </xdr:blipFill>
      <xdr:spPr>
        <a:xfrm>
          <a:off x="4248150" y="66675"/>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60"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61"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62"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63"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64"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65"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66"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67"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68"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69"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70"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71"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0</xdr:row>
      <xdr:rowOff>76200</xdr:rowOff>
    </xdr:from>
    <xdr:to>
      <xdr:col>25</xdr:col>
      <xdr:colOff>142875</xdr:colOff>
      <xdr:row>8</xdr:row>
      <xdr:rowOff>142875</xdr:rowOff>
    </xdr:to>
    <xdr:pic>
      <xdr:nvPicPr>
        <xdr:cNvPr id="72" name="Picture 13" descr="image124"/>
        <xdr:cNvPicPr preferRelativeResize="1">
          <a:picLocks noChangeAspect="1"/>
        </xdr:cNvPicPr>
      </xdr:nvPicPr>
      <xdr:blipFill>
        <a:blip r:embed="rId1"/>
        <a:stretch>
          <a:fillRect/>
        </a:stretch>
      </xdr:blipFill>
      <xdr:spPr>
        <a:xfrm>
          <a:off x="4219575" y="76200"/>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73"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74"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75"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76"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77"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78"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79"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80"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81"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82"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83"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84"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85"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86"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87"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88"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89"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90"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91"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92"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93"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94"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95"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96"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97"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98"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99"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00"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0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0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03"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04"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05"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06"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07"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08"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09"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10"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11"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12"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3</xdr:row>
      <xdr:rowOff>0</xdr:rowOff>
    </xdr:from>
    <xdr:to>
      <xdr:col>6</xdr:col>
      <xdr:colOff>180975</xdr:colOff>
      <xdr:row>8</xdr:row>
      <xdr:rowOff>9525</xdr:rowOff>
    </xdr:to>
    <xdr:sp>
      <xdr:nvSpPr>
        <xdr:cNvPr id="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0</xdr:row>
      <xdr:rowOff>85725</xdr:rowOff>
    </xdr:from>
    <xdr:to>
      <xdr:col>25</xdr:col>
      <xdr:colOff>85725</xdr:colOff>
      <xdr:row>8</xdr:row>
      <xdr:rowOff>152400</xdr:rowOff>
    </xdr:to>
    <xdr:pic>
      <xdr:nvPicPr>
        <xdr:cNvPr id="3" name="Picture 13" descr="image124"/>
        <xdr:cNvPicPr preferRelativeResize="1">
          <a:picLocks noChangeAspect="1"/>
        </xdr:cNvPicPr>
      </xdr:nvPicPr>
      <xdr:blipFill>
        <a:blip r:embed="rId1"/>
        <a:stretch>
          <a:fillRect/>
        </a:stretch>
      </xdr:blipFill>
      <xdr:spPr>
        <a:xfrm>
          <a:off x="4162425" y="85725"/>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4"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5"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6"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7"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8"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9"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0</xdr:row>
      <xdr:rowOff>76200</xdr:rowOff>
    </xdr:from>
    <xdr:to>
      <xdr:col>25</xdr:col>
      <xdr:colOff>142875</xdr:colOff>
      <xdr:row>8</xdr:row>
      <xdr:rowOff>142875</xdr:rowOff>
    </xdr:to>
    <xdr:pic>
      <xdr:nvPicPr>
        <xdr:cNvPr id="10" name="Picture 13" descr="image124"/>
        <xdr:cNvPicPr preferRelativeResize="1">
          <a:picLocks noChangeAspect="1"/>
        </xdr:cNvPicPr>
      </xdr:nvPicPr>
      <xdr:blipFill>
        <a:blip r:embed="rId1"/>
        <a:stretch>
          <a:fillRect/>
        </a:stretch>
      </xdr:blipFill>
      <xdr:spPr>
        <a:xfrm>
          <a:off x="4219575" y="76200"/>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11"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2"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3"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4"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5"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6"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7"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8"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9"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0"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3"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4"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5"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6"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7"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28"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29"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30"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31"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32"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33"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34"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35"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36"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37"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38"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39"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40"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41"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42"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43"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44"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45"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46"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47"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48"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49"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50"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5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5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53"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54"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55"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56"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57"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58"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0</xdr:row>
      <xdr:rowOff>85725</xdr:rowOff>
    </xdr:from>
    <xdr:to>
      <xdr:col>25</xdr:col>
      <xdr:colOff>85725</xdr:colOff>
      <xdr:row>8</xdr:row>
      <xdr:rowOff>152400</xdr:rowOff>
    </xdr:to>
    <xdr:pic>
      <xdr:nvPicPr>
        <xdr:cNvPr id="59" name="Picture 13" descr="image124"/>
        <xdr:cNvPicPr preferRelativeResize="1">
          <a:picLocks noChangeAspect="1"/>
        </xdr:cNvPicPr>
      </xdr:nvPicPr>
      <xdr:blipFill>
        <a:blip r:embed="rId1"/>
        <a:stretch>
          <a:fillRect/>
        </a:stretch>
      </xdr:blipFill>
      <xdr:spPr>
        <a:xfrm>
          <a:off x="4162425" y="85725"/>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60"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61"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62"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63"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64"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65"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0</xdr:row>
      <xdr:rowOff>76200</xdr:rowOff>
    </xdr:from>
    <xdr:to>
      <xdr:col>25</xdr:col>
      <xdr:colOff>142875</xdr:colOff>
      <xdr:row>8</xdr:row>
      <xdr:rowOff>142875</xdr:rowOff>
    </xdr:to>
    <xdr:pic>
      <xdr:nvPicPr>
        <xdr:cNvPr id="66" name="Picture 13" descr="image124"/>
        <xdr:cNvPicPr preferRelativeResize="1">
          <a:picLocks noChangeAspect="1"/>
        </xdr:cNvPicPr>
      </xdr:nvPicPr>
      <xdr:blipFill>
        <a:blip r:embed="rId1"/>
        <a:stretch>
          <a:fillRect/>
        </a:stretch>
      </xdr:blipFill>
      <xdr:spPr>
        <a:xfrm>
          <a:off x="4219575" y="76200"/>
          <a:ext cx="2590800" cy="1514475"/>
        </a:xfrm>
        <a:prstGeom prst="rect">
          <a:avLst/>
        </a:prstGeom>
        <a:noFill/>
        <a:ln w="9525" cmpd="sng">
          <a:noFill/>
        </a:ln>
      </xdr:spPr>
    </xdr:pic>
    <xdr:clientData/>
  </xdr:twoCellAnchor>
  <xdr:twoCellAnchor>
    <xdr:from>
      <xdr:col>6</xdr:col>
      <xdr:colOff>123825</xdr:colOff>
      <xdr:row>3</xdr:row>
      <xdr:rowOff>0</xdr:rowOff>
    </xdr:from>
    <xdr:to>
      <xdr:col>6</xdr:col>
      <xdr:colOff>180975</xdr:colOff>
      <xdr:row>8</xdr:row>
      <xdr:rowOff>9525</xdr:rowOff>
    </xdr:to>
    <xdr:sp>
      <xdr:nvSpPr>
        <xdr:cNvPr id="67"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68"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69"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70"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7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7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73"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74"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75"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76"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77"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78"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79"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80"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81"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82"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83"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84"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85"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86"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87"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88"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89"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90"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91"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92"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93"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94"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95"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96"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97"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98"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99"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00"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01"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02"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03" name="AutoShape 15"/>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04" name="AutoShape 16"/>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05" name="AutoShape 18"/>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06" name="AutoShape 19"/>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07" name="AutoShape 1"/>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08" name="AutoShape 2"/>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09" name="AutoShape 14"/>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10" name="AutoShape 15"/>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180975</xdr:colOff>
      <xdr:row>8</xdr:row>
      <xdr:rowOff>9525</xdr:rowOff>
    </xdr:to>
    <xdr:sp>
      <xdr:nvSpPr>
        <xdr:cNvPr id="111" name="AutoShape 17"/>
        <xdr:cNvSpPr>
          <a:spLocks/>
        </xdr:cNvSpPr>
      </xdr:nvSpPr>
      <xdr:spPr>
        <a:xfrm>
          <a:off x="1724025" y="542925"/>
          <a:ext cx="5715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3</xdr:row>
      <xdr:rowOff>0</xdr:rowOff>
    </xdr:from>
    <xdr:to>
      <xdr:col>10</xdr:col>
      <xdr:colOff>228600</xdr:colOff>
      <xdr:row>8</xdr:row>
      <xdr:rowOff>0</xdr:rowOff>
    </xdr:to>
    <xdr:sp>
      <xdr:nvSpPr>
        <xdr:cNvPr id="112" name="AutoShape 18"/>
        <xdr:cNvSpPr>
          <a:spLocks/>
        </xdr:cNvSpPr>
      </xdr:nvSpPr>
      <xdr:spPr>
        <a:xfrm>
          <a:off x="2809875" y="542925"/>
          <a:ext cx="8572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67"/>
  <sheetViews>
    <sheetView view="pageBreakPreview" zoomScaleSheetLayoutView="100" zoomScalePageLayoutView="0" workbookViewId="0" topLeftCell="A32">
      <selection activeCell="A48" sqref="A48"/>
    </sheetView>
  </sheetViews>
  <sheetFormatPr defaultColWidth="3.50390625" defaultRowHeight="14.25" customHeight="1"/>
  <cols>
    <col min="1" max="16384" width="3.50390625" style="2" customWidth="1"/>
  </cols>
  <sheetData>
    <row r="1" spans="1:26" ht="14.25" customHeight="1">
      <c r="A1" s="18" t="s">
        <v>8</v>
      </c>
      <c r="B1" s="19"/>
      <c r="C1" s="19"/>
      <c r="D1" s="19"/>
      <c r="E1" s="19"/>
      <c r="F1" s="19"/>
      <c r="G1" s="19"/>
      <c r="H1" s="19"/>
      <c r="I1" s="19"/>
      <c r="J1" s="19"/>
      <c r="K1" s="19"/>
      <c r="L1" s="19"/>
      <c r="M1" s="19"/>
      <c r="N1" s="19"/>
      <c r="O1" s="20"/>
      <c r="X1" s="21"/>
      <c r="Y1" s="21"/>
      <c r="Z1" s="21"/>
    </row>
    <row r="2" spans="1:15" ht="14.25" customHeight="1">
      <c r="A2" s="22"/>
      <c r="B2" s="23"/>
      <c r="C2" s="24" t="s">
        <v>25</v>
      </c>
      <c r="D2" s="25"/>
      <c r="E2" s="25"/>
      <c r="F2" s="25"/>
      <c r="G2" s="25"/>
      <c r="H2" s="25"/>
      <c r="I2" s="25"/>
      <c r="J2" s="25"/>
      <c r="K2" s="25"/>
      <c r="L2" s="25"/>
      <c r="M2" s="25"/>
      <c r="N2" s="25"/>
      <c r="O2" s="26"/>
    </row>
    <row r="3" spans="1:23" ht="14.25" customHeight="1">
      <c r="A3" s="22" t="s">
        <v>6</v>
      </c>
      <c r="B3" s="23"/>
      <c r="C3" s="22" t="s">
        <v>26</v>
      </c>
      <c r="D3" s="27"/>
      <c r="E3" s="27"/>
      <c r="F3" s="27"/>
      <c r="G3" s="27"/>
      <c r="H3" s="27"/>
      <c r="I3" s="27"/>
      <c r="J3" s="27"/>
      <c r="K3" s="27"/>
      <c r="L3" s="27"/>
      <c r="M3" s="27"/>
      <c r="N3" s="27"/>
      <c r="O3" s="23"/>
      <c r="Q3"/>
      <c r="W3"/>
    </row>
    <row r="4" spans="1:23" ht="14.25" customHeight="1">
      <c r="A4" s="28" t="s">
        <v>5</v>
      </c>
      <c r="B4" s="29"/>
      <c r="C4" s="34" t="s">
        <v>27</v>
      </c>
      <c r="D4" s="35"/>
      <c r="E4" s="40">
        <f>SUM(H4:H8)</f>
        <v>50</v>
      </c>
      <c r="F4" s="41"/>
      <c r="G4" s="3"/>
      <c r="H4" s="4">
        <v>10</v>
      </c>
      <c r="I4" s="5" t="s">
        <v>13</v>
      </c>
      <c r="J4" s="4">
        <v>19</v>
      </c>
      <c r="K4" s="6"/>
      <c r="L4" s="40">
        <f>SUM(J4:J8)</f>
        <v>77</v>
      </c>
      <c r="M4" s="41"/>
      <c r="N4" s="34" t="s">
        <v>28</v>
      </c>
      <c r="O4" s="35"/>
      <c r="Q4"/>
      <c r="W4"/>
    </row>
    <row r="5" spans="1:23" ht="14.25" customHeight="1">
      <c r="A5" s="30"/>
      <c r="B5" s="31"/>
      <c r="C5" s="36"/>
      <c r="D5" s="37"/>
      <c r="E5" s="42"/>
      <c r="F5" s="43"/>
      <c r="G5" s="3"/>
      <c r="H5" s="4">
        <v>9</v>
      </c>
      <c r="I5" s="5" t="s">
        <v>13</v>
      </c>
      <c r="J5" s="4">
        <v>19</v>
      </c>
      <c r="K5" s="6"/>
      <c r="L5" s="42"/>
      <c r="M5" s="43"/>
      <c r="N5" s="36"/>
      <c r="O5" s="37"/>
      <c r="P5"/>
      <c r="W5"/>
    </row>
    <row r="6" spans="1:23" ht="14.25" customHeight="1">
      <c r="A6" s="30"/>
      <c r="B6" s="31"/>
      <c r="C6" s="36"/>
      <c r="D6" s="37"/>
      <c r="E6" s="42"/>
      <c r="F6" s="43"/>
      <c r="G6" s="3"/>
      <c r="H6" s="4">
        <v>23</v>
      </c>
      <c r="I6" s="5" t="s">
        <v>13</v>
      </c>
      <c r="J6" s="4">
        <v>8</v>
      </c>
      <c r="K6" s="6"/>
      <c r="L6" s="42"/>
      <c r="M6" s="43"/>
      <c r="N6" s="36"/>
      <c r="O6" s="37"/>
      <c r="W6"/>
    </row>
    <row r="7" spans="1:23" ht="14.25" customHeight="1">
      <c r="A7" s="30"/>
      <c r="B7" s="31"/>
      <c r="C7" s="36"/>
      <c r="D7" s="37"/>
      <c r="E7" s="42"/>
      <c r="F7" s="43"/>
      <c r="G7" s="3"/>
      <c r="H7" s="4">
        <v>8</v>
      </c>
      <c r="I7" s="5" t="s">
        <v>13</v>
      </c>
      <c r="J7" s="4">
        <v>31</v>
      </c>
      <c r="K7" s="6"/>
      <c r="L7" s="42"/>
      <c r="M7" s="43"/>
      <c r="N7" s="36"/>
      <c r="O7" s="37"/>
      <c r="W7"/>
    </row>
    <row r="8" spans="1:15" ht="14.25" customHeight="1">
      <c r="A8" s="32"/>
      <c r="B8" s="33"/>
      <c r="C8" s="38"/>
      <c r="D8" s="39"/>
      <c r="E8" s="44"/>
      <c r="F8" s="45"/>
      <c r="G8" s="3"/>
      <c r="H8" s="4"/>
      <c r="I8" s="5" t="s">
        <v>13</v>
      </c>
      <c r="J8" s="4"/>
      <c r="K8" s="6"/>
      <c r="L8" s="44"/>
      <c r="M8" s="45"/>
      <c r="N8" s="38"/>
      <c r="O8" s="39"/>
    </row>
    <row r="9" spans="1:15" ht="14.25" customHeight="1">
      <c r="A9" s="22" t="s">
        <v>4</v>
      </c>
      <c r="B9" s="23"/>
      <c r="C9" s="22" t="s">
        <v>11</v>
      </c>
      <c r="D9" s="23"/>
      <c r="E9" s="22" t="s">
        <v>143</v>
      </c>
      <c r="F9" s="27"/>
      <c r="G9" s="27"/>
      <c r="H9" s="23"/>
      <c r="I9" s="22" t="s">
        <v>12</v>
      </c>
      <c r="J9" s="23"/>
      <c r="K9" s="22" t="s">
        <v>144</v>
      </c>
      <c r="L9" s="27"/>
      <c r="M9" s="27"/>
      <c r="N9" s="27"/>
      <c r="O9" s="23"/>
    </row>
    <row r="10" spans="1:25" ht="14.25" customHeight="1">
      <c r="A10" s="46" t="s">
        <v>7</v>
      </c>
      <c r="B10" s="46"/>
      <c r="C10" s="46"/>
      <c r="D10" s="46"/>
      <c r="E10" s="46"/>
      <c r="F10" s="46"/>
      <c r="G10" s="46"/>
      <c r="H10" s="46"/>
      <c r="I10" s="46"/>
      <c r="J10" s="46"/>
      <c r="K10" s="46"/>
      <c r="L10" s="46"/>
      <c r="M10" s="46"/>
      <c r="N10" s="46"/>
      <c r="O10" s="46"/>
      <c r="P10" s="46"/>
      <c r="Q10" s="46"/>
      <c r="R10" s="46"/>
      <c r="S10" s="46"/>
      <c r="T10" s="46"/>
      <c r="U10" s="46"/>
      <c r="V10" s="46"/>
      <c r="W10" s="46"/>
      <c r="X10" s="46"/>
      <c r="Y10" s="46"/>
    </row>
    <row r="11" spans="1:26" ht="14.25" customHeight="1">
      <c r="A11" s="28" t="str">
        <f>C4</f>
        <v>女満別</v>
      </c>
      <c r="B11" s="47"/>
      <c r="C11" s="47"/>
      <c r="D11" s="47"/>
      <c r="E11" s="47"/>
      <c r="F11" s="47"/>
      <c r="G11" s="47"/>
      <c r="H11" s="47"/>
      <c r="I11" s="47"/>
      <c r="J11" s="47"/>
      <c r="K11" s="47"/>
      <c r="L11" s="29"/>
      <c r="M11" s="5"/>
      <c r="O11" s="28" t="str">
        <f>N4</f>
        <v>遠軽</v>
      </c>
      <c r="P11" s="47"/>
      <c r="Q11" s="47"/>
      <c r="R11" s="47"/>
      <c r="S11" s="47"/>
      <c r="T11" s="47"/>
      <c r="U11" s="47"/>
      <c r="V11" s="47"/>
      <c r="W11" s="47"/>
      <c r="X11" s="47"/>
      <c r="Y11" s="47"/>
      <c r="Z11" s="29"/>
    </row>
    <row r="12" spans="1:26" ht="14.25" customHeight="1">
      <c r="A12" s="32"/>
      <c r="B12" s="48"/>
      <c r="C12" s="48"/>
      <c r="D12" s="48"/>
      <c r="E12" s="48"/>
      <c r="F12" s="48"/>
      <c r="G12" s="48"/>
      <c r="H12" s="48"/>
      <c r="I12" s="48"/>
      <c r="J12" s="48"/>
      <c r="K12" s="48"/>
      <c r="L12" s="33"/>
      <c r="M12" s="5"/>
      <c r="O12" s="32"/>
      <c r="P12" s="48"/>
      <c r="Q12" s="48"/>
      <c r="R12" s="48"/>
      <c r="S12" s="48"/>
      <c r="T12" s="48"/>
      <c r="U12" s="48"/>
      <c r="V12" s="48"/>
      <c r="W12" s="48"/>
      <c r="X12" s="48"/>
      <c r="Y12" s="48"/>
      <c r="Z12" s="33"/>
    </row>
    <row r="13" spans="1:26" ht="14.25" customHeight="1">
      <c r="A13" s="7" t="s">
        <v>9</v>
      </c>
      <c r="B13" s="22" t="s">
        <v>0</v>
      </c>
      <c r="C13" s="27"/>
      <c r="D13" s="23"/>
      <c r="E13" s="7" t="s">
        <v>10</v>
      </c>
      <c r="F13" s="7" t="s">
        <v>1</v>
      </c>
      <c r="G13" s="7" t="s">
        <v>14</v>
      </c>
      <c r="H13" s="7" t="s">
        <v>15</v>
      </c>
      <c r="I13" s="7" t="s">
        <v>16</v>
      </c>
      <c r="J13" s="7" t="s">
        <v>17</v>
      </c>
      <c r="K13" s="7" t="s">
        <v>18</v>
      </c>
      <c r="L13" s="7" t="s">
        <v>2</v>
      </c>
      <c r="M13" s="4"/>
      <c r="O13" s="7" t="s">
        <v>9</v>
      </c>
      <c r="P13" s="22" t="s">
        <v>0</v>
      </c>
      <c r="Q13" s="27"/>
      <c r="R13" s="23"/>
      <c r="S13" s="7" t="s">
        <v>10</v>
      </c>
      <c r="T13" s="7" t="s">
        <v>1</v>
      </c>
      <c r="U13" s="7" t="s">
        <v>14</v>
      </c>
      <c r="V13" s="7" t="s">
        <v>15</v>
      </c>
      <c r="W13" s="7" t="s">
        <v>16</v>
      </c>
      <c r="X13" s="7" t="s">
        <v>17</v>
      </c>
      <c r="Y13" s="7" t="s">
        <v>18</v>
      </c>
      <c r="Z13" s="7" t="s">
        <v>2</v>
      </c>
    </row>
    <row r="14" spans="1:26" ht="14.25" customHeight="1">
      <c r="A14" s="11">
        <v>4</v>
      </c>
      <c r="B14" s="49" t="s">
        <v>101</v>
      </c>
      <c r="C14" s="50"/>
      <c r="D14" s="51"/>
      <c r="E14" s="12" t="s">
        <v>145</v>
      </c>
      <c r="F14" s="7">
        <f aca="true" t="shared" si="0" ref="F14:F28">G14*3+H14*2+I14</f>
        <v>3</v>
      </c>
      <c r="G14" s="7">
        <v>1</v>
      </c>
      <c r="H14" s="7">
        <v>0</v>
      </c>
      <c r="I14" s="7">
        <v>0</v>
      </c>
      <c r="J14" s="7">
        <v>2</v>
      </c>
      <c r="K14" s="7">
        <v>0</v>
      </c>
      <c r="L14" s="7">
        <v>0</v>
      </c>
      <c r="M14" s="4"/>
      <c r="O14" s="11">
        <v>4</v>
      </c>
      <c r="P14" s="49" t="s">
        <v>113</v>
      </c>
      <c r="Q14" s="50"/>
      <c r="R14" s="51"/>
      <c r="S14" s="12" t="s">
        <v>141</v>
      </c>
      <c r="T14" s="7">
        <f aca="true" t="shared" si="1" ref="T14:T28">U14*3+V14*2+W14</f>
        <v>14</v>
      </c>
      <c r="U14" s="7">
        <v>0</v>
      </c>
      <c r="V14" s="7">
        <v>6</v>
      </c>
      <c r="W14" s="7">
        <v>2</v>
      </c>
      <c r="X14" s="7">
        <v>2</v>
      </c>
      <c r="Y14" s="7">
        <v>3</v>
      </c>
      <c r="Z14" s="7">
        <v>3</v>
      </c>
    </row>
    <row r="15" spans="1:26" ht="14.25" customHeight="1">
      <c r="A15" s="11">
        <v>5</v>
      </c>
      <c r="B15" s="49" t="s">
        <v>102</v>
      </c>
      <c r="C15" s="50"/>
      <c r="D15" s="51"/>
      <c r="E15" s="12" t="s">
        <v>145</v>
      </c>
      <c r="F15" s="7">
        <f t="shared" si="0"/>
        <v>12</v>
      </c>
      <c r="G15" s="7">
        <v>0</v>
      </c>
      <c r="H15" s="7">
        <v>6</v>
      </c>
      <c r="I15" s="7">
        <v>0</v>
      </c>
      <c r="J15" s="7">
        <v>8</v>
      </c>
      <c r="K15" s="7">
        <v>1</v>
      </c>
      <c r="L15" s="7">
        <v>3</v>
      </c>
      <c r="M15" s="4"/>
      <c r="O15" s="11">
        <v>5</v>
      </c>
      <c r="P15" s="49" t="s">
        <v>114</v>
      </c>
      <c r="Q15" s="50"/>
      <c r="R15" s="51"/>
      <c r="S15" s="12" t="s">
        <v>141</v>
      </c>
      <c r="T15" s="7">
        <f t="shared" si="1"/>
        <v>19</v>
      </c>
      <c r="U15" s="7">
        <v>2</v>
      </c>
      <c r="V15" s="7">
        <v>6</v>
      </c>
      <c r="W15" s="7">
        <v>1</v>
      </c>
      <c r="X15" s="7">
        <v>4</v>
      </c>
      <c r="Y15" s="7">
        <v>3</v>
      </c>
      <c r="Z15" s="7">
        <v>3</v>
      </c>
    </row>
    <row r="16" spans="1:26" ht="14.25" customHeight="1">
      <c r="A16" s="11">
        <v>6</v>
      </c>
      <c r="B16" s="49" t="s">
        <v>103</v>
      </c>
      <c r="C16" s="50"/>
      <c r="D16" s="51"/>
      <c r="E16" s="12" t="s">
        <v>145</v>
      </c>
      <c r="F16" s="7">
        <f t="shared" si="0"/>
        <v>15</v>
      </c>
      <c r="G16" s="7">
        <v>1</v>
      </c>
      <c r="H16" s="7">
        <v>6</v>
      </c>
      <c r="I16" s="7">
        <v>0</v>
      </c>
      <c r="J16" s="7">
        <v>5</v>
      </c>
      <c r="K16" s="7">
        <v>1</v>
      </c>
      <c r="L16" s="7">
        <v>0</v>
      </c>
      <c r="M16" s="4"/>
      <c r="O16" s="11">
        <v>6</v>
      </c>
      <c r="P16" s="49"/>
      <c r="Q16" s="50"/>
      <c r="R16" s="51"/>
      <c r="S16" s="12"/>
      <c r="T16" s="7">
        <f t="shared" si="1"/>
        <v>0</v>
      </c>
      <c r="U16" s="7"/>
      <c r="V16" s="7"/>
      <c r="W16" s="7"/>
      <c r="X16" s="7"/>
      <c r="Y16" s="7"/>
      <c r="Z16" s="7"/>
    </row>
    <row r="17" spans="1:26" ht="14.25" customHeight="1">
      <c r="A17" s="11">
        <v>7</v>
      </c>
      <c r="B17" s="49" t="s">
        <v>104</v>
      </c>
      <c r="C17" s="50"/>
      <c r="D17" s="51"/>
      <c r="E17" s="12" t="s">
        <v>145</v>
      </c>
      <c r="F17" s="7">
        <f t="shared" si="0"/>
        <v>2</v>
      </c>
      <c r="G17" s="7">
        <v>0</v>
      </c>
      <c r="H17" s="7">
        <v>1</v>
      </c>
      <c r="I17" s="7">
        <v>0</v>
      </c>
      <c r="J17" s="7">
        <v>0</v>
      </c>
      <c r="K17" s="7">
        <v>1</v>
      </c>
      <c r="L17" s="7">
        <v>1</v>
      </c>
      <c r="M17" s="4"/>
      <c r="O17" s="11">
        <v>7</v>
      </c>
      <c r="P17" s="49" t="s">
        <v>115</v>
      </c>
      <c r="Q17" s="50"/>
      <c r="R17" s="51"/>
      <c r="S17" s="12" t="s">
        <v>141</v>
      </c>
      <c r="T17" s="7">
        <f t="shared" si="1"/>
        <v>14</v>
      </c>
      <c r="U17" s="7">
        <v>0</v>
      </c>
      <c r="V17" s="7">
        <v>7</v>
      </c>
      <c r="W17" s="7">
        <v>0</v>
      </c>
      <c r="X17" s="7">
        <v>1</v>
      </c>
      <c r="Y17" s="7">
        <v>5</v>
      </c>
      <c r="Z17" s="7">
        <v>1</v>
      </c>
    </row>
    <row r="18" spans="1:26" ht="14.25" customHeight="1">
      <c r="A18" s="11">
        <v>8</v>
      </c>
      <c r="B18" s="49" t="s">
        <v>105</v>
      </c>
      <c r="C18" s="50"/>
      <c r="D18" s="51"/>
      <c r="E18" s="12" t="s">
        <v>145</v>
      </c>
      <c r="F18" s="7">
        <f t="shared" si="0"/>
        <v>8</v>
      </c>
      <c r="G18" s="7">
        <v>2</v>
      </c>
      <c r="H18" s="7">
        <v>1</v>
      </c>
      <c r="I18" s="7">
        <v>0</v>
      </c>
      <c r="J18" s="7">
        <v>1</v>
      </c>
      <c r="K18" s="7">
        <v>0</v>
      </c>
      <c r="L18" s="7">
        <v>1</v>
      </c>
      <c r="M18" s="4"/>
      <c r="O18" s="11">
        <v>8</v>
      </c>
      <c r="P18" s="49" t="s">
        <v>116</v>
      </c>
      <c r="Q18" s="50"/>
      <c r="R18" s="51"/>
      <c r="S18" s="12" t="s">
        <v>142</v>
      </c>
      <c r="T18" s="7">
        <f t="shared" si="1"/>
        <v>0</v>
      </c>
      <c r="U18" s="7">
        <v>0</v>
      </c>
      <c r="V18" s="7">
        <v>0</v>
      </c>
      <c r="W18" s="7">
        <v>0</v>
      </c>
      <c r="X18" s="7">
        <v>0</v>
      </c>
      <c r="Y18" s="7">
        <v>0</v>
      </c>
      <c r="Z18" s="7">
        <v>0</v>
      </c>
    </row>
    <row r="19" spans="1:26" ht="14.25" customHeight="1">
      <c r="A19" s="11">
        <v>9</v>
      </c>
      <c r="B19" s="49" t="s">
        <v>106</v>
      </c>
      <c r="C19" s="50"/>
      <c r="D19" s="51"/>
      <c r="E19" s="12" t="s">
        <v>146</v>
      </c>
      <c r="F19" s="7">
        <f t="shared" si="0"/>
        <v>0</v>
      </c>
      <c r="G19" s="7">
        <v>0</v>
      </c>
      <c r="H19" s="7">
        <v>0</v>
      </c>
      <c r="I19" s="7">
        <v>0</v>
      </c>
      <c r="J19" s="7">
        <v>0</v>
      </c>
      <c r="K19" s="7">
        <v>0</v>
      </c>
      <c r="L19" s="7">
        <v>0</v>
      </c>
      <c r="M19" s="4"/>
      <c r="O19" s="11">
        <v>9</v>
      </c>
      <c r="P19" s="49"/>
      <c r="Q19" s="50"/>
      <c r="R19" s="51"/>
      <c r="S19" s="12"/>
      <c r="T19" s="7">
        <f t="shared" si="1"/>
        <v>0</v>
      </c>
      <c r="U19" s="7"/>
      <c r="V19" s="7"/>
      <c r="W19" s="7"/>
      <c r="X19" s="7"/>
      <c r="Y19" s="7"/>
      <c r="Z19" s="7"/>
    </row>
    <row r="20" spans="1:26" ht="14.25" customHeight="1">
      <c r="A20" s="11">
        <v>10</v>
      </c>
      <c r="B20" s="49" t="s">
        <v>107</v>
      </c>
      <c r="C20" s="50"/>
      <c r="D20" s="51"/>
      <c r="E20" s="12"/>
      <c r="F20" s="7">
        <f t="shared" si="0"/>
        <v>0</v>
      </c>
      <c r="G20" s="7"/>
      <c r="H20" s="7"/>
      <c r="I20" s="7"/>
      <c r="J20" s="7"/>
      <c r="K20" s="7"/>
      <c r="L20" s="7"/>
      <c r="M20" s="4"/>
      <c r="O20" s="11">
        <v>10</v>
      </c>
      <c r="P20" s="49" t="s">
        <v>117</v>
      </c>
      <c r="Q20" s="50"/>
      <c r="R20" s="51"/>
      <c r="S20" s="12"/>
      <c r="T20" s="7">
        <f t="shared" si="1"/>
        <v>0</v>
      </c>
      <c r="U20" s="7"/>
      <c r="V20" s="7"/>
      <c r="W20" s="7"/>
      <c r="X20" s="7"/>
      <c r="Y20" s="7"/>
      <c r="Z20" s="7"/>
    </row>
    <row r="21" spans="1:26" ht="14.25" customHeight="1">
      <c r="A21" s="11">
        <v>11</v>
      </c>
      <c r="B21" s="49" t="s">
        <v>108</v>
      </c>
      <c r="C21" s="50"/>
      <c r="D21" s="51"/>
      <c r="E21" s="12"/>
      <c r="F21" s="7">
        <f t="shared" si="0"/>
        <v>0</v>
      </c>
      <c r="G21" s="7"/>
      <c r="H21" s="7"/>
      <c r="I21" s="7"/>
      <c r="J21" s="7"/>
      <c r="K21" s="7"/>
      <c r="L21" s="7"/>
      <c r="M21" s="4"/>
      <c r="O21" s="11">
        <v>11</v>
      </c>
      <c r="P21" s="49" t="s">
        <v>118</v>
      </c>
      <c r="Q21" s="50"/>
      <c r="R21" s="51"/>
      <c r="S21" s="12" t="s">
        <v>141</v>
      </c>
      <c r="T21" s="7">
        <f t="shared" si="1"/>
        <v>5</v>
      </c>
      <c r="U21" s="7">
        <v>1</v>
      </c>
      <c r="V21" s="7">
        <v>1</v>
      </c>
      <c r="W21" s="7">
        <v>0</v>
      </c>
      <c r="X21" s="7">
        <v>0</v>
      </c>
      <c r="Y21" s="7">
        <v>0</v>
      </c>
      <c r="Z21" s="7">
        <v>3</v>
      </c>
    </row>
    <row r="22" spans="1:26" ht="14.25" customHeight="1">
      <c r="A22" s="11">
        <v>12</v>
      </c>
      <c r="B22" s="49" t="s">
        <v>109</v>
      </c>
      <c r="C22" s="50"/>
      <c r="D22" s="51"/>
      <c r="E22" s="12"/>
      <c r="F22" s="7">
        <f t="shared" si="0"/>
        <v>0</v>
      </c>
      <c r="G22" s="7"/>
      <c r="H22" s="7"/>
      <c r="I22" s="7"/>
      <c r="J22" s="7"/>
      <c r="K22" s="7"/>
      <c r="L22" s="7"/>
      <c r="M22" s="4"/>
      <c r="O22" s="11">
        <v>12</v>
      </c>
      <c r="P22" s="49" t="s">
        <v>119</v>
      </c>
      <c r="Q22" s="50"/>
      <c r="R22" s="51"/>
      <c r="S22" s="12" t="s">
        <v>142</v>
      </c>
      <c r="T22" s="7">
        <f t="shared" si="1"/>
        <v>6</v>
      </c>
      <c r="U22" s="7">
        <v>0</v>
      </c>
      <c r="V22" s="7">
        <v>3</v>
      </c>
      <c r="W22" s="7">
        <v>0</v>
      </c>
      <c r="X22" s="7">
        <v>2</v>
      </c>
      <c r="Y22" s="7">
        <v>0</v>
      </c>
      <c r="Z22" s="7">
        <v>0</v>
      </c>
    </row>
    <row r="23" spans="1:26" ht="14.25" customHeight="1">
      <c r="A23" s="11">
        <v>13</v>
      </c>
      <c r="B23" s="49" t="s">
        <v>110</v>
      </c>
      <c r="C23" s="50"/>
      <c r="D23" s="51"/>
      <c r="E23" s="12"/>
      <c r="F23" s="7">
        <f t="shared" si="0"/>
        <v>0</v>
      </c>
      <c r="G23" s="7"/>
      <c r="H23" s="7"/>
      <c r="I23" s="7"/>
      <c r="J23" s="7"/>
      <c r="K23" s="7"/>
      <c r="L23" s="7"/>
      <c r="M23" s="4"/>
      <c r="O23" s="11">
        <v>13</v>
      </c>
      <c r="P23" s="49" t="s">
        <v>120</v>
      </c>
      <c r="Q23" s="50"/>
      <c r="R23" s="51"/>
      <c r="S23" s="12"/>
      <c r="T23" s="7">
        <f t="shared" si="1"/>
        <v>0</v>
      </c>
      <c r="U23" s="7"/>
      <c r="V23" s="7"/>
      <c r="W23" s="7"/>
      <c r="X23" s="7"/>
      <c r="Y23" s="7"/>
      <c r="Z23" s="7"/>
    </row>
    <row r="24" spans="1:26" ht="14.25" customHeight="1">
      <c r="A24" s="11">
        <v>14</v>
      </c>
      <c r="B24" s="49" t="s">
        <v>111</v>
      </c>
      <c r="C24" s="50"/>
      <c r="D24" s="51"/>
      <c r="E24" s="12"/>
      <c r="F24" s="7">
        <f t="shared" si="0"/>
        <v>0</v>
      </c>
      <c r="G24" s="7"/>
      <c r="H24" s="7"/>
      <c r="I24" s="7"/>
      <c r="J24" s="7"/>
      <c r="K24" s="7"/>
      <c r="L24" s="7"/>
      <c r="M24" s="4"/>
      <c r="O24" s="11">
        <v>14</v>
      </c>
      <c r="P24" s="49" t="s">
        <v>121</v>
      </c>
      <c r="Q24" s="50"/>
      <c r="R24" s="51"/>
      <c r="S24" s="12"/>
      <c r="T24" s="7">
        <f t="shared" si="1"/>
        <v>0</v>
      </c>
      <c r="U24" s="7"/>
      <c r="V24" s="7"/>
      <c r="W24" s="7"/>
      <c r="X24" s="7"/>
      <c r="Y24" s="7"/>
      <c r="Z24" s="7"/>
    </row>
    <row r="25" spans="1:26" ht="14.25" customHeight="1">
      <c r="A25" s="11">
        <v>15</v>
      </c>
      <c r="B25" s="49"/>
      <c r="C25" s="50"/>
      <c r="D25" s="51"/>
      <c r="E25" s="12"/>
      <c r="F25" s="7">
        <f t="shared" si="0"/>
        <v>0</v>
      </c>
      <c r="G25" s="7"/>
      <c r="H25" s="7"/>
      <c r="I25" s="7"/>
      <c r="J25" s="7"/>
      <c r="K25" s="7"/>
      <c r="L25" s="7"/>
      <c r="M25" s="4"/>
      <c r="O25" s="11">
        <v>15</v>
      </c>
      <c r="P25" s="49" t="s">
        <v>122</v>
      </c>
      <c r="Q25" s="50"/>
      <c r="R25" s="51"/>
      <c r="S25" s="12"/>
      <c r="T25" s="7">
        <f t="shared" si="1"/>
        <v>0</v>
      </c>
      <c r="U25" s="7"/>
      <c r="V25" s="7"/>
      <c r="W25" s="7"/>
      <c r="X25" s="7"/>
      <c r="Y25" s="7"/>
      <c r="Z25" s="7"/>
    </row>
    <row r="26" spans="1:26" ht="14.25" customHeight="1">
      <c r="A26" s="11">
        <v>16</v>
      </c>
      <c r="B26" s="49"/>
      <c r="C26" s="50"/>
      <c r="D26" s="51"/>
      <c r="E26" s="12"/>
      <c r="F26" s="7">
        <v>0</v>
      </c>
      <c r="G26" s="7"/>
      <c r="H26" s="7"/>
      <c r="I26" s="7"/>
      <c r="J26" s="7"/>
      <c r="K26" s="7"/>
      <c r="L26" s="7"/>
      <c r="M26" s="4"/>
      <c r="O26" s="11">
        <v>16</v>
      </c>
      <c r="P26" s="49"/>
      <c r="Q26" s="50"/>
      <c r="R26" s="51"/>
      <c r="S26" s="12"/>
      <c r="T26" s="7">
        <f t="shared" si="1"/>
        <v>0</v>
      </c>
      <c r="U26" s="7"/>
      <c r="V26" s="7"/>
      <c r="W26" s="7"/>
      <c r="X26" s="7"/>
      <c r="Y26" s="7"/>
      <c r="Z26" s="7"/>
    </row>
    <row r="27" spans="1:26" ht="14.25" customHeight="1">
      <c r="A27" s="11">
        <v>17</v>
      </c>
      <c r="B27" s="49"/>
      <c r="C27" s="50"/>
      <c r="D27" s="51"/>
      <c r="E27" s="12"/>
      <c r="F27" s="7">
        <f t="shared" si="0"/>
        <v>0</v>
      </c>
      <c r="G27" s="7"/>
      <c r="H27" s="7"/>
      <c r="I27" s="7"/>
      <c r="J27" s="7"/>
      <c r="K27" s="7"/>
      <c r="L27" s="7"/>
      <c r="M27" s="4"/>
      <c r="O27" s="11">
        <v>17</v>
      </c>
      <c r="P27" s="49" t="s">
        <v>123</v>
      </c>
      <c r="Q27" s="50"/>
      <c r="R27" s="51"/>
      <c r="S27" s="12" t="s">
        <v>141</v>
      </c>
      <c r="T27" s="7">
        <f t="shared" si="1"/>
        <v>19</v>
      </c>
      <c r="U27" s="7">
        <v>1</v>
      </c>
      <c r="V27" s="7">
        <v>8</v>
      </c>
      <c r="W27" s="7">
        <v>0</v>
      </c>
      <c r="X27" s="7">
        <v>5</v>
      </c>
      <c r="Y27" s="7">
        <v>0</v>
      </c>
      <c r="Z27" s="7">
        <v>0</v>
      </c>
    </row>
    <row r="28" spans="1:26" ht="14.25" customHeight="1">
      <c r="A28" s="11">
        <v>18</v>
      </c>
      <c r="B28" s="52"/>
      <c r="C28" s="53"/>
      <c r="D28" s="54"/>
      <c r="E28" s="12"/>
      <c r="F28" s="7">
        <f t="shared" si="0"/>
        <v>0</v>
      </c>
      <c r="G28" s="7"/>
      <c r="H28" s="7"/>
      <c r="I28" s="7"/>
      <c r="J28" s="7"/>
      <c r="K28" s="7"/>
      <c r="L28" s="7"/>
      <c r="M28" s="4"/>
      <c r="O28" s="11">
        <v>18</v>
      </c>
      <c r="P28" s="52"/>
      <c r="Q28" s="53"/>
      <c r="R28" s="54"/>
      <c r="S28" s="12"/>
      <c r="T28" s="7">
        <f t="shared" si="1"/>
        <v>0</v>
      </c>
      <c r="U28" s="7"/>
      <c r="V28" s="7"/>
      <c r="W28" s="7"/>
      <c r="X28" s="7"/>
      <c r="Y28" s="7"/>
      <c r="Z28" s="7"/>
    </row>
    <row r="29" spans="1:26" ht="14.25" customHeight="1">
      <c r="A29" s="10" t="s">
        <v>19</v>
      </c>
      <c r="B29" s="22" t="s">
        <v>112</v>
      </c>
      <c r="C29" s="27"/>
      <c r="D29" s="23"/>
      <c r="E29" s="7"/>
      <c r="F29" s="7"/>
      <c r="G29" s="7"/>
      <c r="H29" s="7"/>
      <c r="I29" s="7"/>
      <c r="J29" s="7"/>
      <c r="K29" s="7"/>
      <c r="L29" s="7"/>
      <c r="M29" s="4"/>
      <c r="O29" s="1" t="s">
        <v>19</v>
      </c>
      <c r="P29" s="22" t="s">
        <v>124</v>
      </c>
      <c r="Q29" s="27"/>
      <c r="R29" s="23"/>
      <c r="S29" s="7"/>
      <c r="T29" s="7"/>
      <c r="U29" s="7"/>
      <c r="V29" s="7"/>
      <c r="W29" s="7"/>
      <c r="X29" s="7"/>
      <c r="Y29" s="7"/>
      <c r="Z29" s="7"/>
    </row>
    <row r="30" spans="1:26" ht="14.25" customHeight="1">
      <c r="A30" s="22" t="s">
        <v>3</v>
      </c>
      <c r="B30" s="27"/>
      <c r="C30" s="27"/>
      <c r="D30" s="27"/>
      <c r="E30" s="23"/>
      <c r="F30" s="7">
        <f aca="true" t="shared" si="2" ref="F30:L30">SUM(F14:F29)</f>
        <v>40</v>
      </c>
      <c r="G30" s="7">
        <f t="shared" si="2"/>
        <v>4</v>
      </c>
      <c r="H30" s="7">
        <f t="shared" si="2"/>
        <v>14</v>
      </c>
      <c r="I30" s="7">
        <f t="shared" si="2"/>
        <v>0</v>
      </c>
      <c r="J30" s="7">
        <f t="shared" si="2"/>
        <v>16</v>
      </c>
      <c r="K30" s="7">
        <f t="shared" si="2"/>
        <v>3</v>
      </c>
      <c r="L30" s="7">
        <f t="shared" si="2"/>
        <v>5</v>
      </c>
      <c r="M30" s="4"/>
      <c r="O30" s="22" t="s">
        <v>3</v>
      </c>
      <c r="P30" s="27"/>
      <c r="Q30" s="27"/>
      <c r="R30" s="27"/>
      <c r="S30" s="23"/>
      <c r="T30" s="7">
        <f aca="true" t="shared" si="3" ref="T30:Z30">SUM(T14:T29)</f>
        <v>77</v>
      </c>
      <c r="U30" s="7">
        <f t="shared" si="3"/>
        <v>4</v>
      </c>
      <c r="V30" s="7">
        <f t="shared" si="3"/>
        <v>31</v>
      </c>
      <c r="W30" s="7">
        <f t="shared" si="3"/>
        <v>3</v>
      </c>
      <c r="X30" s="7">
        <f t="shared" si="3"/>
        <v>14</v>
      </c>
      <c r="Y30" s="7">
        <f t="shared" si="3"/>
        <v>11</v>
      </c>
      <c r="Z30" s="7">
        <f t="shared" si="3"/>
        <v>10</v>
      </c>
    </row>
    <row r="31" spans="1:25" ht="14.25" customHeight="1">
      <c r="A31" s="55" t="s">
        <v>22</v>
      </c>
      <c r="B31" s="55"/>
      <c r="C31" s="55"/>
      <c r="D31" s="55"/>
      <c r="E31" s="55"/>
      <c r="F31" s="55"/>
      <c r="G31" s="55"/>
      <c r="H31" s="55"/>
      <c r="I31" s="55"/>
      <c r="J31" s="55"/>
      <c r="K31" s="55"/>
      <c r="L31" s="55"/>
      <c r="M31" s="55"/>
      <c r="N31" s="55"/>
      <c r="O31" s="55"/>
      <c r="P31" s="55"/>
      <c r="Q31" s="55"/>
      <c r="R31" s="55"/>
      <c r="S31" s="55"/>
      <c r="T31" s="55"/>
      <c r="U31" s="55"/>
      <c r="V31" s="55"/>
      <c r="W31" s="55"/>
      <c r="X31" s="55"/>
      <c r="Y31" s="55"/>
    </row>
    <row r="32" spans="1:25" ht="14.25" customHeight="1" thickBot="1">
      <c r="A32" s="56" t="s">
        <v>21</v>
      </c>
      <c r="B32" s="56"/>
      <c r="C32" s="56"/>
      <c r="D32" s="56"/>
      <c r="E32" s="56"/>
      <c r="F32" s="56"/>
      <c r="G32" s="56"/>
      <c r="H32" s="56"/>
      <c r="I32" s="56"/>
      <c r="J32" s="56"/>
      <c r="K32" s="56"/>
      <c r="L32" s="56"/>
      <c r="M32" s="56"/>
      <c r="N32" s="56"/>
      <c r="O32" s="56"/>
      <c r="P32" s="56"/>
      <c r="Q32" s="56"/>
      <c r="R32" s="56"/>
      <c r="S32" s="56"/>
      <c r="T32" s="56"/>
      <c r="U32" s="56"/>
      <c r="V32" s="56"/>
      <c r="W32" s="56"/>
      <c r="X32" s="56"/>
      <c r="Y32" s="56"/>
    </row>
    <row r="33" spans="1:26" ht="14.25" customHeight="1" thickTop="1">
      <c r="A33" s="57" t="s">
        <v>147</v>
      </c>
      <c r="B33" s="58"/>
      <c r="C33" s="58"/>
      <c r="D33" s="58"/>
      <c r="E33" s="58"/>
      <c r="F33" s="58"/>
      <c r="G33" s="58"/>
      <c r="H33" s="58"/>
      <c r="I33" s="58"/>
      <c r="J33" s="58"/>
      <c r="K33" s="58"/>
      <c r="L33" s="58"/>
      <c r="M33" s="58"/>
      <c r="N33" s="58"/>
      <c r="O33" s="58"/>
      <c r="P33" s="58"/>
      <c r="Q33" s="58"/>
      <c r="R33" s="58"/>
      <c r="S33" s="58"/>
      <c r="T33" s="58"/>
      <c r="U33" s="58"/>
      <c r="V33" s="58"/>
      <c r="W33" s="58"/>
      <c r="X33" s="58"/>
      <c r="Y33" s="58"/>
      <c r="Z33" s="59"/>
    </row>
    <row r="34" spans="1:26" ht="14.25" customHeight="1">
      <c r="A34" s="60"/>
      <c r="B34" s="61"/>
      <c r="C34" s="61"/>
      <c r="D34" s="61"/>
      <c r="E34" s="61"/>
      <c r="F34" s="61"/>
      <c r="G34" s="61"/>
      <c r="H34" s="61"/>
      <c r="I34" s="61"/>
      <c r="J34" s="61"/>
      <c r="K34" s="61"/>
      <c r="L34" s="61"/>
      <c r="M34" s="61"/>
      <c r="N34" s="61"/>
      <c r="O34" s="61"/>
      <c r="P34" s="61"/>
      <c r="Q34" s="61"/>
      <c r="R34" s="61"/>
      <c r="S34" s="61"/>
      <c r="T34" s="61"/>
      <c r="U34" s="61"/>
      <c r="V34" s="61"/>
      <c r="W34" s="61"/>
      <c r="X34" s="61"/>
      <c r="Y34" s="61"/>
      <c r="Z34" s="62"/>
    </row>
    <row r="35" spans="1:26" ht="14.25" customHeight="1">
      <c r="A35" s="60"/>
      <c r="B35" s="61"/>
      <c r="C35" s="61"/>
      <c r="D35" s="61"/>
      <c r="E35" s="61"/>
      <c r="F35" s="61"/>
      <c r="G35" s="61"/>
      <c r="H35" s="61"/>
      <c r="I35" s="61"/>
      <c r="J35" s="61"/>
      <c r="K35" s="61"/>
      <c r="L35" s="61"/>
      <c r="M35" s="61"/>
      <c r="N35" s="61"/>
      <c r="O35" s="61"/>
      <c r="P35" s="61"/>
      <c r="Q35" s="61"/>
      <c r="R35" s="61"/>
      <c r="S35" s="61"/>
      <c r="T35" s="61"/>
      <c r="U35" s="61"/>
      <c r="V35" s="61"/>
      <c r="W35" s="61"/>
      <c r="X35" s="61"/>
      <c r="Y35" s="61"/>
      <c r="Z35" s="62"/>
    </row>
    <row r="36" spans="1:26" ht="14.25" customHeight="1">
      <c r="A36" s="60"/>
      <c r="B36" s="61"/>
      <c r="C36" s="61"/>
      <c r="D36" s="61"/>
      <c r="E36" s="61"/>
      <c r="F36" s="61"/>
      <c r="G36" s="61"/>
      <c r="H36" s="61"/>
      <c r="I36" s="61"/>
      <c r="J36" s="61"/>
      <c r="K36" s="61"/>
      <c r="L36" s="61"/>
      <c r="M36" s="61"/>
      <c r="N36" s="61"/>
      <c r="O36" s="61"/>
      <c r="P36" s="61"/>
      <c r="Q36" s="61"/>
      <c r="R36" s="61"/>
      <c r="S36" s="61"/>
      <c r="T36" s="61"/>
      <c r="U36" s="61"/>
      <c r="V36" s="61"/>
      <c r="W36" s="61"/>
      <c r="X36" s="61"/>
      <c r="Y36" s="61"/>
      <c r="Z36" s="62"/>
    </row>
    <row r="37" spans="1:26" ht="14.25" customHeight="1">
      <c r="A37" s="60"/>
      <c r="B37" s="61"/>
      <c r="C37" s="61"/>
      <c r="D37" s="61"/>
      <c r="E37" s="61"/>
      <c r="F37" s="61"/>
      <c r="G37" s="61"/>
      <c r="H37" s="61"/>
      <c r="I37" s="61"/>
      <c r="J37" s="61"/>
      <c r="K37" s="61"/>
      <c r="L37" s="61"/>
      <c r="M37" s="61"/>
      <c r="N37" s="61"/>
      <c r="O37" s="61"/>
      <c r="P37" s="61"/>
      <c r="Q37" s="61"/>
      <c r="R37" s="61"/>
      <c r="S37" s="61"/>
      <c r="T37" s="61"/>
      <c r="U37" s="61"/>
      <c r="V37" s="61"/>
      <c r="W37" s="61"/>
      <c r="X37" s="61"/>
      <c r="Y37" s="61"/>
      <c r="Z37" s="62"/>
    </row>
    <row r="38" spans="1:26" ht="14.25" customHeight="1">
      <c r="A38" s="60"/>
      <c r="B38" s="61"/>
      <c r="C38" s="61"/>
      <c r="D38" s="61"/>
      <c r="E38" s="61"/>
      <c r="F38" s="61"/>
      <c r="G38" s="61"/>
      <c r="H38" s="61"/>
      <c r="I38" s="61"/>
      <c r="J38" s="61"/>
      <c r="K38" s="61"/>
      <c r="L38" s="61"/>
      <c r="M38" s="61"/>
      <c r="N38" s="61"/>
      <c r="O38" s="61"/>
      <c r="P38" s="61"/>
      <c r="Q38" s="61"/>
      <c r="R38" s="61"/>
      <c r="S38" s="61"/>
      <c r="T38" s="61"/>
      <c r="U38" s="61"/>
      <c r="V38" s="61"/>
      <c r="W38" s="61"/>
      <c r="X38" s="61"/>
      <c r="Y38" s="61"/>
      <c r="Z38" s="62"/>
    </row>
    <row r="39" spans="1:26" ht="14.25" customHeight="1">
      <c r="A39" s="60"/>
      <c r="B39" s="61"/>
      <c r="C39" s="61"/>
      <c r="D39" s="61"/>
      <c r="E39" s="61"/>
      <c r="F39" s="61"/>
      <c r="G39" s="61"/>
      <c r="H39" s="61"/>
      <c r="I39" s="61"/>
      <c r="J39" s="61"/>
      <c r="K39" s="61"/>
      <c r="L39" s="61"/>
      <c r="M39" s="61"/>
      <c r="N39" s="61"/>
      <c r="O39" s="61"/>
      <c r="P39" s="61"/>
      <c r="Q39" s="61"/>
      <c r="R39" s="61"/>
      <c r="S39" s="61"/>
      <c r="T39" s="61"/>
      <c r="U39" s="61"/>
      <c r="V39" s="61"/>
      <c r="W39" s="61"/>
      <c r="X39" s="61"/>
      <c r="Y39" s="61"/>
      <c r="Z39" s="62"/>
    </row>
    <row r="40" spans="1:26" ht="14.25" customHeight="1">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2"/>
    </row>
    <row r="41" spans="1:26" ht="14.25" customHeight="1">
      <c r="A41" s="60"/>
      <c r="B41" s="61"/>
      <c r="C41" s="61"/>
      <c r="D41" s="61"/>
      <c r="E41" s="61"/>
      <c r="F41" s="61"/>
      <c r="G41" s="61"/>
      <c r="H41" s="61"/>
      <c r="I41" s="61"/>
      <c r="J41" s="61"/>
      <c r="K41" s="61"/>
      <c r="L41" s="61"/>
      <c r="M41" s="61"/>
      <c r="N41" s="61"/>
      <c r="O41" s="61"/>
      <c r="P41" s="61"/>
      <c r="Q41" s="61"/>
      <c r="R41" s="61"/>
      <c r="S41" s="61"/>
      <c r="T41" s="61"/>
      <c r="U41" s="61"/>
      <c r="V41" s="61"/>
      <c r="W41" s="61"/>
      <c r="X41" s="61"/>
      <c r="Y41" s="61"/>
      <c r="Z41" s="62"/>
    </row>
    <row r="42" spans="1:26" ht="14.25" customHeight="1">
      <c r="A42" s="60"/>
      <c r="B42" s="61"/>
      <c r="C42" s="61"/>
      <c r="D42" s="61"/>
      <c r="E42" s="61"/>
      <c r="F42" s="61"/>
      <c r="G42" s="61"/>
      <c r="H42" s="61"/>
      <c r="I42" s="61"/>
      <c r="J42" s="61"/>
      <c r="K42" s="61"/>
      <c r="L42" s="61"/>
      <c r="M42" s="61"/>
      <c r="N42" s="61"/>
      <c r="O42" s="61"/>
      <c r="P42" s="61"/>
      <c r="Q42" s="61"/>
      <c r="R42" s="61"/>
      <c r="S42" s="61"/>
      <c r="T42" s="61"/>
      <c r="U42" s="61"/>
      <c r="V42" s="61"/>
      <c r="W42" s="61"/>
      <c r="X42" s="61"/>
      <c r="Y42" s="61"/>
      <c r="Z42" s="62"/>
    </row>
    <row r="43" spans="1:26" ht="14.25" customHeight="1">
      <c r="A43" s="60"/>
      <c r="B43" s="61"/>
      <c r="C43" s="61"/>
      <c r="D43" s="61"/>
      <c r="E43" s="61"/>
      <c r="F43" s="61"/>
      <c r="G43" s="61"/>
      <c r="H43" s="61"/>
      <c r="I43" s="61"/>
      <c r="J43" s="61"/>
      <c r="K43" s="61"/>
      <c r="L43" s="61"/>
      <c r="M43" s="61"/>
      <c r="N43" s="61"/>
      <c r="O43" s="61"/>
      <c r="P43" s="61"/>
      <c r="Q43" s="61"/>
      <c r="R43" s="61"/>
      <c r="S43" s="61"/>
      <c r="T43" s="61"/>
      <c r="U43" s="61"/>
      <c r="V43" s="61"/>
      <c r="W43" s="61"/>
      <c r="X43" s="61"/>
      <c r="Y43" s="61"/>
      <c r="Z43" s="62"/>
    </row>
    <row r="44" spans="1:26" ht="14.25" customHeight="1">
      <c r="A44" s="60"/>
      <c r="B44" s="61"/>
      <c r="C44" s="61"/>
      <c r="D44" s="61"/>
      <c r="E44" s="61"/>
      <c r="F44" s="61"/>
      <c r="G44" s="61"/>
      <c r="H44" s="61"/>
      <c r="I44" s="61"/>
      <c r="J44" s="61"/>
      <c r="K44" s="61"/>
      <c r="L44" s="61"/>
      <c r="M44" s="61"/>
      <c r="N44" s="61"/>
      <c r="O44" s="61"/>
      <c r="P44" s="61"/>
      <c r="Q44" s="61"/>
      <c r="R44" s="61"/>
      <c r="S44" s="61"/>
      <c r="T44" s="61"/>
      <c r="U44" s="61"/>
      <c r="V44" s="61"/>
      <c r="W44" s="61"/>
      <c r="X44" s="61"/>
      <c r="Y44" s="61"/>
      <c r="Z44" s="62"/>
    </row>
    <row r="45" spans="1:26" ht="14.25" customHeight="1">
      <c r="A45" s="60"/>
      <c r="B45" s="61"/>
      <c r="C45" s="61"/>
      <c r="D45" s="61"/>
      <c r="E45" s="61"/>
      <c r="F45" s="61"/>
      <c r="G45" s="61"/>
      <c r="H45" s="61"/>
      <c r="I45" s="61"/>
      <c r="J45" s="61"/>
      <c r="K45" s="61"/>
      <c r="L45" s="61"/>
      <c r="M45" s="61"/>
      <c r="N45" s="61"/>
      <c r="O45" s="61"/>
      <c r="P45" s="61"/>
      <c r="Q45" s="61"/>
      <c r="R45" s="61"/>
      <c r="S45" s="61"/>
      <c r="T45" s="61"/>
      <c r="U45" s="61"/>
      <c r="V45" s="61"/>
      <c r="W45" s="61"/>
      <c r="X45" s="61"/>
      <c r="Y45" s="61"/>
      <c r="Z45" s="62"/>
    </row>
    <row r="46" spans="1:26" ht="14.25" customHeight="1">
      <c r="A46" s="60"/>
      <c r="B46" s="61"/>
      <c r="C46" s="61"/>
      <c r="D46" s="61"/>
      <c r="E46" s="61"/>
      <c r="F46" s="61"/>
      <c r="G46" s="61"/>
      <c r="H46" s="61"/>
      <c r="I46" s="61"/>
      <c r="J46" s="61"/>
      <c r="K46" s="61"/>
      <c r="L46" s="61"/>
      <c r="M46" s="61"/>
      <c r="N46" s="61"/>
      <c r="O46" s="61"/>
      <c r="P46" s="61"/>
      <c r="Q46" s="61"/>
      <c r="R46" s="61"/>
      <c r="S46" s="61"/>
      <c r="T46" s="61"/>
      <c r="U46" s="61"/>
      <c r="V46" s="61"/>
      <c r="W46" s="61"/>
      <c r="X46" s="61"/>
      <c r="Y46" s="61"/>
      <c r="Z46" s="62"/>
    </row>
    <row r="47" spans="1:26" ht="14.25" customHeight="1" thickBot="1">
      <c r="A47" s="63" t="s">
        <v>189</v>
      </c>
      <c r="B47" s="64"/>
      <c r="C47" s="64"/>
      <c r="D47" s="64"/>
      <c r="E47" s="64"/>
      <c r="F47" s="64"/>
      <c r="G47" s="64"/>
      <c r="H47" s="64"/>
      <c r="I47" s="64"/>
      <c r="J47" s="64"/>
      <c r="K47" s="64"/>
      <c r="L47" s="64"/>
      <c r="M47" s="64"/>
      <c r="N47" s="64"/>
      <c r="O47" s="64"/>
      <c r="P47" s="64"/>
      <c r="Q47" s="64"/>
      <c r="R47" s="64"/>
      <c r="S47" s="64"/>
      <c r="T47" s="64"/>
      <c r="U47" s="64"/>
      <c r="V47" s="64"/>
      <c r="W47" s="64"/>
      <c r="X47" s="64"/>
      <c r="Y47" s="64"/>
      <c r="Z47" s="65"/>
    </row>
    <row r="48" spans="1:26" ht="14.25" customHeight="1" thickTop="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3:20" s="4" customFormat="1" ht="14.25" customHeight="1">
      <c r="C51" s="16"/>
      <c r="D51" s="16"/>
      <c r="E51" s="16"/>
      <c r="F51" s="16"/>
      <c r="G51" s="9"/>
      <c r="H51" s="9"/>
      <c r="I51" s="9"/>
      <c r="J51" s="9"/>
      <c r="K51" s="9"/>
      <c r="P51" s="8"/>
      <c r="Q51" s="8"/>
      <c r="R51" s="8"/>
      <c r="S51" s="8"/>
      <c r="T51" s="8"/>
    </row>
    <row r="52" spans="3:24" s="4" customFormat="1" ht="14.25" customHeight="1">
      <c r="C52" s="14"/>
      <c r="D52" s="14"/>
      <c r="E52" s="14"/>
      <c r="F52" s="14"/>
      <c r="G52" s="9"/>
      <c r="H52" s="9"/>
      <c r="I52" s="9"/>
      <c r="J52" s="9"/>
      <c r="K52" s="9"/>
      <c r="L52" s="9"/>
      <c r="M52" s="8"/>
      <c r="N52" s="8"/>
      <c r="O52" s="8"/>
      <c r="P52" s="8"/>
      <c r="Q52" s="8"/>
      <c r="R52" s="8"/>
      <c r="S52" s="8"/>
      <c r="T52" s="8"/>
      <c r="U52" s="14"/>
      <c r="V52" s="14"/>
      <c r="W52" s="14"/>
      <c r="X52" s="14"/>
    </row>
    <row r="53" spans="3:24"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3:24"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3:24" s="4" customFormat="1" ht="14.25" customHeight="1">
      <c r="C55" s="14"/>
      <c r="D55" s="14"/>
      <c r="E55" s="14"/>
      <c r="F55" s="14"/>
      <c r="G55" s="9"/>
      <c r="H55" s="9"/>
      <c r="I55" s="9"/>
      <c r="J55" s="9"/>
      <c r="K55" s="9"/>
      <c r="L55" s="9"/>
      <c r="M55" s="9"/>
      <c r="N55" s="8"/>
      <c r="O55" s="8"/>
      <c r="P55" s="8"/>
      <c r="Q55" s="8"/>
      <c r="R55" s="8"/>
      <c r="S55" s="8"/>
      <c r="T55" s="8"/>
      <c r="U55" s="14"/>
      <c r="V55" s="14"/>
      <c r="W55" s="14"/>
      <c r="X55" s="14"/>
    </row>
    <row r="56" spans="3:24" s="4" customFormat="1" ht="14.25" customHeight="1">
      <c r="C56" s="14"/>
      <c r="D56" s="14"/>
      <c r="E56" s="14"/>
      <c r="F56" s="14"/>
      <c r="G56" s="17"/>
      <c r="H56" s="8"/>
      <c r="I56" s="9"/>
      <c r="J56" s="9"/>
      <c r="K56" s="17"/>
      <c r="L56" s="8"/>
      <c r="M56" s="9"/>
      <c r="N56" s="8"/>
      <c r="O56" s="17"/>
      <c r="P56" s="8"/>
      <c r="Q56" s="8"/>
      <c r="R56" s="8"/>
      <c r="S56" s="17"/>
      <c r="T56" s="8"/>
      <c r="U56" s="14"/>
      <c r="V56" s="14"/>
      <c r="W56" s="14"/>
      <c r="X56" s="14"/>
    </row>
    <row r="57" spans="3:24" s="4" customFormat="1" ht="14.25" customHeight="1">
      <c r="C57" s="14"/>
      <c r="D57" s="14"/>
      <c r="E57" s="14"/>
      <c r="F57" s="14"/>
      <c r="G57" s="8"/>
      <c r="H57" s="8"/>
      <c r="I57" s="9"/>
      <c r="J57" s="9"/>
      <c r="K57" s="8"/>
      <c r="L57" s="8"/>
      <c r="M57" s="9"/>
      <c r="N57" s="8"/>
      <c r="O57" s="8"/>
      <c r="P57" s="8"/>
      <c r="Q57" s="8"/>
      <c r="R57" s="8"/>
      <c r="S57" s="8"/>
      <c r="T57" s="8"/>
      <c r="U57" s="14"/>
      <c r="V57" s="14"/>
      <c r="W57" s="14"/>
      <c r="X57" s="14"/>
    </row>
    <row r="58" spans="3:24" s="4" customFormat="1" ht="14.25" customHeight="1">
      <c r="C58" s="14"/>
      <c r="D58" s="14"/>
      <c r="E58" s="14"/>
      <c r="F58" s="14"/>
      <c r="G58" s="8"/>
      <c r="H58" s="8"/>
      <c r="I58" s="9"/>
      <c r="J58" s="9"/>
      <c r="K58" s="8"/>
      <c r="L58" s="8"/>
      <c r="M58" s="13"/>
      <c r="N58" s="9"/>
      <c r="O58" s="8"/>
      <c r="P58" s="8"/>
      <c r="Q58" s="8"/>
      <c r="R58" s="8"/>
      <c r="S58" s="8"/>
      <c r="T58" s="8"/>
      <c r="U58" s="14"/>
      <c r="V58" s="14"/>
      <c r="W58" s="14"/>
      <c r="X58" s="14"/>
    </row>
    <row r="59" spans="3:24" s="4" customFormat="1" ht="14.25" customHeight="1">
      <c r="C59" s="14"/>
      <c r="D59" s="14"/>
      <c r="E59" s="14"/>
      <c r="F59" s="14"/>
      <c r="G59" s="8"/>
      <c r="H59" s="8"/>
      <c r="I59" s="9"/>
      <c r="J59" s="9"/>
      <c r="K59" s="8"/>
      <c r="L59" s="8"/>
      <c r="M59" s="9"/>
      <c r="N59" s="8"/>
      <c r="O59" s="8"/>
      <c r="P59" s="8"/>
      <c r="Q59" s="8"/>
      <c r="R59" s="8"/>
      <c r="S59" s="8"/>
      <c r="T59" s="8"/>
      <c r="U59" s="14"/>
      <c r="V59" s="14"/>
      <c r="W59" s="14"/>
      <c r="X59" s="14"/>
    </row>
    <row r="60" spans="3:24"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3:24" s="4" customFormat="1" ht="14.25" customHeight="1">
      <c r="C61" s="14"/>
      <c r="D61" s="14"/>
      <c r="E61" s="14"/>
      <c r="F61" s="14"/>
      <c r="G61" s="9"/>
      <c r="H61" s="9"/>
      <c r="I61" s="9"/>
      <c r="J61" s="9"/>
      <c r="K61" s="9"/>
      <c r="L61" s="9"/>
      <c r="M61" s="9"/>
      <c r="N61" s="8"/>
      <c r="O61" s="8"/>
      <c r="P61" s="8"/>
      <c r="Q61" s="8"/>
      <c r="R61" s="8"/>
      <c r="S61" s="8"/>
      <c r="T61" s="8"/>
      <c r="U61" s="14"/>
      <c r="V61" s="14"/>
      <c r="W61" s="14"/>
      <c r="X61" s="14"/>
    </row>
    <row r="62" spans="3:24"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3:24" s="4" customFormat="1" ht="14.25" customHeight="1">
      <c r="C63" s="14"/>
      <c r="D63" s="14"/>
      <c r="E63" s="14"/>
      <c r="F63" s="14"/>
      <c r="G63" s="9"/>
      <c r="H63" s="9"/>
      <c r="I63" s="9"/>
      <c r="J63" s="9"/>
      <c r="K63" s="9"/>
      <c r="L63" s="9"/>
      <c r="M63" s="8"/>
      <c r="N63" s="8"/>
      <c r="O63" s="8"/>
      <c r="P63" s="8"/>
      <c r="Q63" s="8"/>
      <c r="R63" s="8"/>
      <c r="S63" s="8"/>
      <c r="T63" s="8"/>
      <c r="U63" s="14"/>
      <c r="V63" s="14"/>
      <c r="W63" s="14"/>
      <c r="X63" s="14"/>
    </row>
    <row r="64" spans="3:24"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5"/>
      <c r="D66" s="15"/>
      <c r="E66" s="15"/>
      <c r="F66" s="15"/>
      <c r="G66" s="9"/>
      <c r="H66" s="9"/>
      <c r="I66" s="9"/>
      <c r="J66" s="9"/>
      <c r="K66" s="9"/>
      <c r="L66" s="9"/>
      <c r="M66" s="8"/>
      <c r="N66" s="8"/>
      <c r="O66" s="8"/>
      <c r="P66" s="8"/>
      <c r="Q66" s="8"/>
      <c r="R66" s="8"/>
      <c r="S66" s="8"/>
      <c r="T66" s="8"/>
      <c r="U66" s="15"/>
      <c r="V66" s="15"/>
      <c r="W66" s="15"/>
      <c r="X66" s="15"/>
    </row>
    <row r="67" spans="3:24" s="4" customFormat="1" ht="14.25" customHeight="1">
      <c r="C67" s="15"/>
      <c r="D67" s="15"/>
      <c r="E67" s="15"/>
      <c r="F67" s="15"/>
      <c r="G67" s="8"/>
      <c r="H67" s="8"/>
      <c r="I67" s="8"/>
      <c r="J67" s="8"/>
      <c r="K67" s="8"/>
      <c r="L67" s="8"/>
      <c r="M67" s="8"/>
      <c r="N67" s="8"/>
      <c r="O67" s="8"/>
      <c r="P67" s="8"/>
      <c r="Q67" s="8"/>
      <c r="R67" s="8"/>
      <c r="S67" s="8"/>
      <c r="T67" s="8"/>
      <c r="U67" s="15"/>
      <c r="V67" s="15"/>
      <c r="W67" s="15"/>
      <c r="X67" s="15"/>
    </row>
  </sheetData>
  <sheetProtection/>
  <mergeCells count="59">
    <mergeCell ref="A31:Y31"/>
    <mergeCell ref="A32:Y32"/>
    <mergeCell ref="A33:Z46"/>
    <mergeCell ref="A47:Z47"/>
    <mergeCell ref="B29:D29"/>
    <mergeCell ref="P29:R29"/>
    <mergeCell ref="A30:E30"/>
    <mergeCell ref="O30:S30"/>
    <mergeCell ref="B27:D27"/>
    <mergeCell ref="P27:R27"/>
    <mergeCell ref="B28:D28"/>
    <mergeCell ref="P28:R28"/>
    <mergeCell ref="B25:D25"/>
    <mergeCell ref="P25:R25"/>
    <mergeCell ref="B26:D26"/>
    <mergeCell ref="P26:R26"/>
    <mergeCell ref="B23:D23"/>
    <mergeCell ref="P23:R23"/>
    <mergeCell ref="B24:D24"/>
    <mergeCell ref="P24:R24"/>
    <mergeCell ref="B21:D21"/>
    <mergeCell ref="P21:R21"/>
    <mergeCell ref="B22:D22"/>
    <mergeCell ref="P22:R22"/>
    <mergeCell ref="B19:D19"/>
    <mergeCell ref="P19:R19"/>
    <mergeCell ref="B20:D20"/>
    <mergeCell ref="P20:R20"/>
    <mergeCell ref="B17:D17"/>
    <mergeCell ref="P17:R17"/>
    <mergeCell ref="B18:D18"/>
    <mergeCell ref="P18:R18"/>
    <mergeCell ref="B15:D15"/>
    <mergeCell ref="P15:R15"/>
    <mergeCell ref="B16:D16"/>
    <mergeCell ref="P16:R16"/>
    <mergeCell ref="B13:D13"/>
    <mergeCell ref="P13:R13"/>
    <mergeCell ref="B14:D14"/>
    <mergeCell ref="P14:R14"/>
    <mergeCell ref="A10:Y10"/>
    <mergeCell ref="A11:L12"/>
    <mergeCell ref="O11:Z12"/>
    <mergeCell ref="A9:B9"/>
    <mergeCell ref="C9:D9"/>
    <mergeCell ref="E9:H9"/>
    <mergeCell ref="I9:J9"/>
    <mergeCell ref="A4:B8"/>
    <mergeCell ref="C4:D8"/>
    <mergeCell ref="E4:F8"/>
    <mergeCell ref="L4:M8"/>
    <mergeCell ref="N4:O8"/>
    <mergeCell ref="K9:O9"/>
    <mergeCell ref="A1:O1"/>
    <mergeCell ref="X1:Z1"/>
    <mergeCell ref="A2:B2"/>
    <mergeCell ref="C2:O2"/>
    <mergeCell ref="A3:B3"/>
    <mergeCell ref="C3:O3"/>
  </mergeCells>
  <dataValidations count="1">
    <dataValidation allowBlank="1" showInputMessage="1" showErrorMessage="1" imeMode="on" sqref="B14:B27 P14:P27"/>
  </dataValidations>
  <printOptions/>
  <pageMargins left="0.5905511811023623" right="0" top="0.5905511811023623" bottom="0.5905511811023623" header="0" footer="0"/>
  <pageSetup horizontalDpi="600" verticalDpi="600" orientation="portrait" paperSize="9" scale="95" r:id="rId2"/>
  <rowBreaks count="1" manualBreakCount="1">
    <brk id="47" max="25" man="1"/>
  </rowBreaks>
  <drawing r:id="rId1"/>
</worksheet>
</file>

<file path=xl/worksheets/sheet2.xml><?xml version="1.0" encoding="utf-8"?>
<worksheet xmlns="http://schemas.openxmlformats.org/spreadsheetml/2006/main" xmlns:r="http://schemas.openxmlformats.org/officeDocument/2006/relationships">
  <dimension ref="A1:Z67"/>
  <sheetViews>
    <sheetView view="pageBreakPreview" zoomScaleSheetLayoutView="100" zoomScalePageLayoutView="0" workbookViewId="0" topLeftCell="A26">
      <selection activeCell="A48" sqref="A48"/>
    </sheetView>
  </sheetViews>
  <sheetFormatPr defaultColWidth="3.50390625" defaultRowHeight="14.25" customHeight="1"/>
  <cols>
    <col min="1" max="16384" width="3.50390625" style="2" customWidth="1"/>
  </cols>
  <sheetData>
    <row r="1" spans="1:26" ht="14.25" customHeight="1">
      <c r="A1" s="18" t="s">
        <v>8</v>
      </c>
      <c r="B1" s="19"/>
      <c r="C1" s="19"/>
      <c r="D1" s="19"/>
      <c r="E1" s="19"/>
      <c r="F1" s="19"/>
      <c r="G1" s="19"/>
      <c r="H1" s="19"/>
      <c r="I1" s="19"/>
      <c r="J1" s="19"/>
      <c r="K1" s="19"/>
      <c r="L1" s="19"/>
      <c r="M1" s="19"/>
      <c r="N1" s="19"/>
      <c r="O1" s="20"/>
      <c r="X1" s="21"/>
      <c r="Y1" s="21"/>
      <c r="Z1" s="21"/>
    </row>
    <row r="2" spans="1:15" ht="14.25" customHeight="1">
      <c r="A2" s="22"/>
      <c r="B2" s="23"/>
      <c r="C2" s="24" t="s">
        <v>31</v>
      </c>
      <c r="D2" s="25"/>
      <c r="E2" s="25"/>
      <c r="F2" s="25"/>
      <c r="G2" s="25"/>
      <c r="H2" s="25"/>
      <c r="I2" s="25"/>
      <c r="J2" s="25"/>
      <c r="K2" s="25"/>
      <c r="L2" s="25"/>
      <c r="M2" s="25"/>
      <c r="N2" s="25"/>
      <c r="O2" s="26"/>
    </row>
    <row r="3" spans="1:23" ht="14.25" customHeight="1">
      <c r="A3" s="22" t="s">
        <v>6</v>
      </c>
      <c r="B3" s="23"/>
      <c r="C3" s="22" t="s">
        <v>26</v>
      </c>
      <c r="D3" s="27"/>
      <c r="E3" s="27"/>
      <c r="F3" s="27"/>
      <c r="G3" s="27"/>
      <c r="H3" s="27"/>
      <c r="I3" s="27"/>
      <c r="J3" s="27"/>
      <c r="K3" s="27"/>
      <c r="L3" s="27"/>
      <c r="M3" s="27"/>
      <c r="N3" s="27"/>
      <c r="O3" s="23"/>
      <c r="Q3"/>
      <c r="W3"/>
    </row>
    <row r="4" spans="1:23" ht="14.25" customHeight="1">
      <c r="A4" s="28" t="s">
        <v>5</v>
      </c>
      <c r="B4" s="29"/>
      <c r="C4" s="34" t="s">
        <v>50</v>
      </c>
      <c r="D4" s="35"/>
      <c r="E4" s="40">
        <f>SUM(H4:H8)</f>
        <v>83</v>
      </c>
      <c r="F4" s="41"/>
      <c r="G4" s="3"/>
      <c r="H4" s="4">
        <v>24</v>
      </c>
      <c r="I4" s="5" t="s">
        <v>13</v>
      </c>
      <c r="J4" s="4">
        <v>12</v>
      </c>
      <c r="K4" s="6"/>
      <c r="L4" s="40">
        <f>SUM(J4:J8)</f>
        <v>47</v>
      </c>
      <c r="M4" s="41"/>
      <c r="N4" s="34" t="s">
        <v>51</v>
      </c>
      <c r="O4" s="35"/>
      <c r="Q4"/>
      <c r="W4"/>
    </row>
    <row r="5" spans="1:23" ht="14.25" customHeight="1">
      <c r="A5" s="30"/>
      <c r="B5" s="31"/>
      <c r="C5" s="36"/>
      <c r="D5" s="37"/>
      <c r="E5" s="42"/>
      <c r="F5" s="43"/>
      <c r="G5" s="3"/>
      <c r="H5" s="4">
        <v>15</v>
      </c>
      <c r="I5" s="5" t="s">
        <v>13</v>
      </c>
      <c r="J5" s="4">
        <v>18</v>
      </c>
      <c r="K5" s="6"/>
      <c r="L5" s="42"/>
      <c r="M5" s="43"/>
      <c r="N5" s="36"/>
      <c r="O5" s="37"/>
      <c r="P5"/>
      <c r="W5"/>
    </row>
    <row r="6" spans="1:23" ht="14.25" customHeight="1">
      <c r="A6" s="30"/>
      <c r="B6" s="31"/>
      <c r="C6" s="36"/>
      <c r="D6" s="37"/>
      <c r="E6" s="42"/>
      <c r="F6" s="43"/>
      <c r="G6" s="3"/>
      <c r="H6" s="4">
        <v>21</v>
      </c>
      <c r="I6" s="5" t="s">
        <v>13</v>
      </c>
      <c r="J6" s="4">
        <v>11</v>
      </c>
      <c r="K6" s="6"/>
      <c r="L6" s="42"/>
      <c r="M6" s="43"/>
      <c r="N6" s="36"/>
      <c r="O6" s="37"/>
      <c r="W6"/>
    </row>
    <row r="7" spans="1:23" ht="14.25" customHeight="1">
      <c r="A7" s="30"/>
      <c r="B7" s="31"/>
      <c r="C7" s="36"/>
      <c r="D7" s="37"/>
      <c r="E7" s="42"/>
      <c r="F7" s="43"/>
      <c r="G7" s="3"/>
      <c r="H7" s="4">
        <v>23</v>
      </c>
      <c r="I7" s="5" t="s">
        <v>13</v>
      </c>
      <c r="J7" s="4">
        <v>6</v>
      </c>
      <c r="K7" s="6"/>
      <c r="L7" s="42"/>
      <c r="M7" s="43"/>
      <c r="N7" s="36"/>
      <c r="O7" s="37"/>
      <c r="W7"/>
    </row>
    <row r="8" spans="1:15" ht="14.25" customHeight="1">
      <c r="A8" s="32"/>
      <c r="B8" s="33"/>
      <c r="C8" s="38"/>
      <c r="D8" s="39"/>
      <c r="E8" s="44"/>
      <c r="F8" s="45"/>
      <c r="G8" s="3"/>
      <c r="H8" s="4"/>
      <c r="I8" s="5" t="s">
        <v>13</v>
      </c>
      <c r="J8" s="4"/>
      <c r="K8" s="6"/>
      <c r="L8" s="44"/>
      <c r="M8" s="45"/>
      <c r="N8" s="38"/>
      <c r="O8" s="39"/>
    </row>
    <row r="9" spans="1:15" ht="14.25" customHeight="1">
      <c r="A9" s="22" t="s">
        <v>4</v>
      </c>
      <c r="B9" s="23"/>
      <c r="C9" s="22" t="s">
        <v>11</v>
      </c>
      <c r="D9" s="23"/>
      <c r="E9" s="22" t="s">
        <v>148</v>
      </c>
      <c r="F9" s="27"/>
      <c r="G9" s="27"/>
      <c r="H9" s="23"/>
      <c r="I9" s="22" t="s">
        <v>12</v>
      </c>
      <c r="J9" s="23"/>
      <c r="K9" s="22" t="s">
        <v>149</v>
      </c>
      <c r="L9" s="27"/>
      <c r="M9" s="27"/>
      <c r="N9" s="27"/>
      <c r="O9" s="23"/>
    </row>
    <row r="10" spans="1:25" ht="14.25" customHeight="1">
      <c r="A10" s="46" t="s">
        <v>7</v>
      </c>
      <c r="B10" s="46"/>
      <c r="C10" s="46"/>
      <c r="D10" s="46"/>
      <c r="E10" s="46"/>
      <c r="F10" s="46"/>
      <c r="G10" s="46"/>
      <c r="H10" s="46"/>
      <c r="I10" s="46"/>
      <c r="J10" s="46"/>
      <c r="K10" s="46"/>
      <c r="L10" s="46"/>
      <c r="M10" s="46"/>
      <c r="N10" s="46"/>
      <c r="O10" s="46"/>
      <c r="P10" s="46"/>
      <c r="Q10" s="46"/>
      <c r="R10" s="46"/>
      <c r="S10" s="46"/>
      <c r="T10" s="46"/>
      <c r="U10" s="46"/>
      <c r="V10" s="46"/>
      <c r="W10" s="46"/>
      <c r="X10" s="46"/>
      <c r="Y10" s="46"/>
    </row>
    <row r="11" spans="1:26" ht="14.25" customHeight="1">
      <c r="A11" s="28" t="str">
        <f>C4</f>
        <v>北見北</v>
      </c>
      <c r="B11" s="47"/>
      <c r="C11" s="47"/>
      <c r="D11" s="47"/>
      <c r="E11" s="47"/>
      <c r="F11" s="47"/>
      <c r="G11" s="47"/>
      <c r="H11" s="47"/>
      <c r="I11" s="47"/>
      <c r="J11" s="47"/>
      <c r="K11" s="47"/>
      <c r="L11" s="29"/>
      <c r="M11" s="5"/>
      <c r="O11" s="28" t="str">
        <f>N4</f>
        <v>網走第三</v>
      </c>
      <c r="P11" s="47"/>
      <c r="Q11" s="47"/>
      <c r="R11" s="47"/>
      <c r="S11" s="47"/>
      <c r="T11" s="47"/>
      <c r="U11" s="47"/>
      <c r="V11" s="47"/>
      <c r="W11" s="47"/>
      <c r="X11" s="47"/>
      <c r="Y11" s="47"/>
      <c r="Z11" s="29"/>
    </row>
    <row r="12" spans="1:26" ht="14.25" customHeight="1">
      <c r="A12" s="32"/>
      <c r="B12" s="48"/>
      <c r="C12" s="48"/>
      <c r="D12" s="48"/>
      <c r="E12" s="48"/>
      <c r="F12" s="48"/>
      <c r="G12" s="48"/>
      <c r="H12" s="48"/>
      <c r="I12" s="48"/>
      <c r="J12" s="48"/>
      <c r="K12" s="48"/>
      <c r="L12" s="33"/>
      <c r="M12" s="5"/>
      <c r="O12" s="32"/>
      <c r="P12" s="48"/>
      <c r="Q12" s="48"/>
      <c r="R12" s="48"/>
      <c r="S12" s="48"/>
      <c r="T12" s="48"/>
      <c r="U12" s="48"/>
      <c r="V12" s="48"/>
      <c r="W12" s="48"/>
      <c r="X12" s="48"/>
      <c r="Y12" s="48"/>
      <c r="Z12" s="33"/>
    </row>
    <row r="13" spans="1:26" ht="14.25" customHeight="1">
      <c r="A13" s="7" t="s">
        <v>9</v>
      </c>
      <c r="B13" s="22" t="s">
        <v>0</v>
      </c>
      <c r="C13" s="27"/>
      <c r="D13" s="23"/>
      <c r="E13" s="7" t="s">
        <v>10</v>
      </c>
      <c r="F13" s="7" t="s">
        <v>1</v>
      </c>
      <c r="G13" s="7" t="s">
        <v>14</v>
      </c>
      <c r="H13" s="7" t="s">
        <v>15</v>
      </c>
      <c r="I13" s="7" t="s">
        <v>16</v>
      </c>
      <c r="J13" s="7" t="s">
        <v>17</v>
      </c>
      <c r="K13" s="7" t="s">
        <v>18</v>
      </c>
      <c r="L13" s="7" t="s">
        <v>2</v>
      </c>
      <c r="M13" s="4"/>
      <c r="O13" s="7" t="s">
        <v>9</v>
      </c>
      <c r="P13" s="22" t="s">
        <v>0</v>
      </c>
      <c r="Q13" s="27"/>
      <c r="R13" s="23"/>
      <c r="S13" s="7" t="s">
        <v>10</v>
      </c>
      <c r="T13" s="7" t="s">
        <v>1</v>
      </c>
      <c r="U13" s="7" t="s">
        <v>14</v>
      </c>
      <c r="V13" s="7" t="s">
        <v>15</v>
      </c>
      <c r="W13" s="7" t="s">
        <v>16</v>
      </c>
      <c r="X13" s="7" t="s">
        <v>17</v>
      </c>
      <c r="Y13" s="7" t="s">
        <v>18</v>
      </c>
      <c r="Z13" s="7" t="s">
        <v>2</v>
      </c>
    </row>
    <row r="14" spans="1:26" ht="14.25" customHeight="1">
      <c r="A14" s="11">
        <v>4</v>
      </c>
      <c r="B14" s="49" t="s">
        <v>49</v>
      </c>
      <c r="C14" s="50"/>
      <c r="D14" s="51"/>
      <c r="E14" s="12"/>
      <c r="F14" s="7">
        <f aca="true" t="shared" si="0" ref="F14:F28">G14*3+H14*2+I14</f>
        <v>26</v>
      </c>
      <c r="G14" s="7">
        <v>0</v>
      </c>
      <c r="H14" s="7">
        <v>13</v>
      </c>
      <c r="I14" s="7">
        <v>0</v>
      </c>
      <c r="J14" s="7">
        <v>0</v>
      </c>
      <c r="K14" s="7">
        <v>0</v>
      </c>
      <c r="L14" s="7">
        <v>1</v>
      </c>
      <c r="M14" s="4"/>
      <c r="O14" s="11">
        <v>4</v>
      </c>
      <c r="P14" s="49" t="s">
        <v>67</v>
      </c>
      <c r="Q14" s="50"/>
      <c r="R14" s="51"/>
      <c r="S14" s="12"/>
      <c r="T14" s="7">
        <f aca="true" t="shared" si="1" ref="T14:T28">U14*3+V14*2+W14</f>
        <v>8</v>
      </c>
      <c r="U14" s="7">
        <v>0</v>
      </c>
      <c r="V14" s="7">
        <v>3</v>
      </c>
      <c r="W14" s="7">
        <v>2</v>
      </c>
      <c r="X14" s="7">
        <v>3</v>
      </c>
      <c r="Y14" s="7">
        <v>0</v>
      </c>
      <c r="Z14" s="7">
        <v>0</v>
      </c>
    </row>
    <row r="15" spans="1:26" ht="14.25" customHeight="1">
      <c r="A15" s="11">
        <v>5</v>
      </c>
      <c r="B15" s="49" t="s">
        <v>52</v>
      </c>
      <c r="C15" s="50"/>
      <c r="D15" s="51"/>
      <c r="E15" s="12"/>
      <c r="F15" s="7">
        <f t="shared" si="0"/>
        <v>0</v>
      </c>
      <c r="G15" s="7">
        <v>0</v>
      </c>
      <c r="H15" s="7">
        <v>0</v>
      </c>
      <c r="I15" s="7">
        <v>0</v>
      </c>
      <c r="J15" s="7">
        <v>0</v>
      </c>
      <c r="K15" s="7">
        <v>0</v>
      </c>
      <c r="L15" s="7">
        <v>0</v>
      </c>
      <c r="M15" s="4"/>
      <c r="O15" s="11">
        <v>5</v>
      </c>
      <c r="P15" s="49" t="s">
        <v>68</v>
      </c>
      <c r="Q15" s="50"/>
      <c r="R15" s="51"/>
      <c r="S15" s="12"/>
      <c r="T15" s="7">
        <f t="shared" si="1"/>
        <v>10</v>
      </c>
      <c r="U15" s="7">
        <v>0</v>
      </c>
      <c r="V15" s="7">
        <v>5</v>
      </c>
      <c r="W15" s="7">
        <v>0</v>
      </c>
      <c r="X15" s="7">
        <v>1</v>
      </c>
      <c r="Y15" s="7">
        <v>7</v>
      </c>
      <c r="Z15" s="7">
        <v>0</v>
      </c>
    </row>
    <row r="16" spans="1:26" ht="14.25" customHeight="1">
      <c r="A16" s="11">
        <v>6</v>
      </c>
      <c r="B16" s="49" t="s">
        <v>53</v>
      </c>
      <c r="C16" s="50"/>
      <c r="D16" s="51"/>
      <c r="E16" s="12"/>
      <c r="F16" s="7">
        <f t="shared" si="0"/>
        <v>4</v>
      </c>
      <c r="G16" s="7">
        <v>0</v>
      </c>
      <c r="H16" s="7">
        <v>2</v>
      </c>
      <c r="I16" s="7">
        <v>0</v>
      </c>
      <c r="J16" s="7">
        <v>2</v>
      </c>
      <c r="K16" s="7">
        <v>0</v>
      </c>
      <c r="L16" s="7">
        <v>1</v>
      </c>
      <c r="M16" s="4"/>
      <c r="O16" s="11">
        <v>6</v>
      </c>
      <c r="P16" s="49" t="s">
        <v>69</v>
      </c>
      <c r="Q16" s="50"/>
      <c r="R16" s="51"/>
      <c r="S16" s="12"/>
      <c r="T16" s="7">
        <f t="shared" si="1"/>
        <v>13</v>
      </c>
      <c r="U16" s="7">
        <v>1</v>
      </c>
      <c r="V16" s="7">
        <v>2</v>
      </c>
      <c r="W16" s="7">
        <v>6</v>
      </c>
      <c r="X16" s="7">
        <v>2</v>
      </c>
      <c r="Y16" s="7">
        <v>1</v>
      </c>
      <c r="Z16" s="7">
        <v>0</v>
      </c>
    </row>
    <row r="17" spans="1:26" ht="14.25" customHeight="1">
      <c r="A17" s="11">
        <v>7</v>
      </c>
      <c r="B17" s="49" t="s">
        <v>54</v>
      </c>
      <c r="C17" s="50"/>
      <c r="D17" s="51"/>
      <c r="E17" s="12"/>
      <c r="F17" s="7">
        <f t="shared" si="0"/>
        <v>2</v>
      </c>
      <c r="G17" s="7">
        <v>0</v>
      </c>
      <c r="H17" s="7">
        <v>1</v>
      </c>
      <c r="I17" s="7">
        <v>0</v>
      </c>
      <c r="J17" s="7">
        <v>0</v>
      </c>
      <c r="K17" s="7">
        <v>0</v>
      </c>
      <c r="L17" s="7">
        <v>0</v>
      </c>
      <c r="M17" s="4"/>
      <c r="O17" s="11">
        <v>7</v>
      </c>
      <c r="P17" s="49" t="s">
        <v>70</v>
      </c>
      <c r="Q17" s="50"/>
      <c r="R17" s="51"/>
      <c r="S17" s="12"/>
      <c r="T17" s="7">
        <f t="shared" si="1"/>
        <v>14</v>
      </c>
      <c r="U17" s="7">
        <v>0</v>
      </c>
      <c r="V17" s="7">
        <v>7</v>
      </c>
      <c r="W17" s="7">
        <v>0</v>
      </c>
      <c r="X17" s="7">
        <v>2</v>
      </c>
      <c r="Y17" s="7">
        <v>1</v>
      </c>
      <c r="Z17" s="7">
        <v>1</v>
      </c>
    </row>
    <row r="18" spans="1:26" ht="14.25" customHeight="1">
      <c r="A18" s="11">
        <v>8</v>
      </c>
      <c r="B18" s="49" t="s">
        <v>55</v>
      </c>
      <c r="C18" s="50"/>
      <c r="D18" s="51"/>
      <c r="E18" s="12"/>
      <c r="F18" s="7">
        <f t="shared" si="0"/>
        <v>18</v>
      </c>
      <c r="G18" s="7">
        <v>0</v>
      </c>
      <c r="H18" s="7">
        <v>9</v>
      </c>
      <c r="I18" s="7">
        <v>0</v>
      </c>
      <c r="J18" s="7">
        <v>10</v>
      </c>
      <c r="K18" s="7">
        <v>0</v>
      </c>
      <c r="L18" s="7">
        <v>1</v>
      </c>
      <c r="M18" s="4"/>
      <c r="O18" s="11">
        <v>8</v>
      </c>
      <c r="P18" s="49" t="s">
        <v>71</v>
      </c>
      <c r="Q18" s="50"/>
      <c r="R18" s="51"/>
      <c r="S18" s="12"/>
      <c r="T18" s="7">
        <f t="shared" si="1"/>
        <v>0</v>
      </c>
      <c r="U18" s="7">
        <v>0</v>
      </c>
      <c r="V18" s="7">
        <v>0</v>
      </c>
      <c r="W18" s="7">
        <v>0</v>
      </c>
      <c r="X18" s="7">
        <v>0</v>
      </c>
      <c r="Y18" s="7">
        <v>0</v>
      </c>
      <c r="Z18" s="7">
        <v>0</v>
      </c>
    </row>
    <row r="19" spans="1:26" ht="14.25" customHeight="1">
      <c r="A19" s="11">
        <v>9</v>
      </c>
      <c r="B19" s="49" t="s">
        <v>56</v>
      </c>
      <c r="C19" s="50"/>
      <c r="D19" s="51"/>
      <c r="E19" s="12"/>
      <c r="F19" s="7">
        <f t="shared" si="0"/>
        <v>19</v>
      </c>
      <c r="G19" s="7">
        <v>3</v>
      </c>
      <c r="H19" s="7">
        <v>5</v>
      </c>
      <c r="I19" s="7">
        <v>0</v>
      </c>
      <c r="J19" s="7">
        <v>0</v>
      </c>
      <c r="K19" s="7">
        <v>0</v>
      </c>
      <c r="L19" s="7">
        <v>2</v>
      </c>
      <c r="M19" s="4"/>
      <c r="O19" s="11">
        <v>9</v>
      </c>
      <c r="P19" s="49" t="s">
        <v>72</v>
      </c>
      <c r="Q19" s="50"/>
      <c r="R19" s="51"/>
      <c r="S19" s="12"/>
      <c r="T19" s="7">
        <f t="shared" si="1"/>
        <v>2</v>
      </c>
      <c r="U19" s="7">
        <v>0</v>
      </c>
      <c r="V19" s="7">
        <v>1</v>
      </c>
      <c r="W19" s="7">
        <v>0</v>
      </c>
      <c r="X19" s="7">
        <v>2</v>
      </c>
      <c r="Y19" s="7">
        <v>0</v>
      </c>
      <c r="Z19" s="7">
        <v>0</v>
      </c>
    </row>
    <row r="20" spans="1:26" ht="14.25" customHeight="1">
      <c r="A20" s="11">
        <v>10</v>
      </c>
      <c r="B20" s="49" t="s">
        <v>57</v>
      </c>
      <c r="C20" s="50"/>
      <c r="D20" s="51"/>
      <c r="E20" s="12"/>
      <c r="F20" s="7">
        <f t="shared" si="0"/>
        <v>2</v>
      </c>
      <c r="G20" s="7">
        <v>0</v>
      </c>
      <c r="H20" s="7">
        <v>1</v>
      </c>
      <c r="I20" s="7">
        <v>0</v>
      </c>
      <c r="J20" s="7">
        <v>0</v>
      </c>
      <c r="K20" s="7">
        <v>0</v>
      </c>
      <c r="L20" s="7">
        <v>1</v>
      </c>
      <c r="M20" s="4"/>
      <c r="O20" s="11">
        <v>10</v>
      </c>
      <c r="P20" s="49" t="s">
        <v>73</v>
      </c>
      <c r="Q20" s="50"/>
      <c r="R20" s="51"/>
      <c r="S20" s="12"/>
      <c r="T20" s="7">
        <f t="shared" si="1"/>
        <v>0</v>
      </c>
      <c r="U20" s="7">
        <v>0</v>
      </c>
      <c r="V20" s="7">
        <v>0</v>
      </c>
      <c r="W20" s="7">
        <v>0</v>
      </c>
      <c r="X20" s="7">
        <v>0</v>
      </c>
      <c r="Y20" s="7">
        <v>0</v>
      </c>
      <c r="Z20" s="7">
        <v>0</v>
      </c>
    </row>
    <row r="21" spans="1:26" ht="14.25" customHeight="1">
      <c r="A21" s="11">
        <v>11</v>
      </c>
      <c r="B21" s="49" t="s">
        <v>58</v>
      </c>
      <c r="C21" s="50"/>
      <c r="D21" s="51"/>
      <c r="E21" s="12"/>
      <c r="F21" s="7">
        <f t="shared" si="0"/>
        <v>0</v>
      </c>
      <c r="G21" s="7">
        <v>0</v>
      </c>
      <c r="H21" s="7">
        <v>0</v>
      </c>
      <c r="I21" s="7">
        <v>0</v>
      </c>
      <c r="J21" s="7">
        <v>0</v>
      </c>
      <c r="K21" s="7">
        <v>0</v>
      </c>
      <c r="L21" s="7">
        <v>0</v>
      </c>
      <c r="M21" s="4"/>
      <c r="O21" s="11">
        <v>11</v>
      </c>
      <c r="P21" s="49" t="s">
        <v>74</v>
      </c>
      <c r="Q21" s="50"/>
      <c r="R21" s="51"/>
      <c r="S21" s="12"/>
      <c r="T21" s="7">
        <f t="shared" si="1"/>
        <v>0</v>
      </c>
      <c r="U21" s="7">
        <v>0</v>
      </c>
      <c r="V21" s="7">
        <v>0</v>
      </c>
      <c r="W21" s="7">
        <v>0</v>
      </c>
      <c r="X21" s="7">
        <v>0</v>
      </c>
      <c r="Y21" s="7">
        <v>0</v>
      </c>
      <c r="Z21" s="7">
        <v>0</v>
      </c>
    </row>
    <row r="22" spans="1:26" ht="14.25" customHeight="1">
      <c r="A22" s="11">
        <v>12</v>
      </c>
      <c r="B22" s="49" t="s">
        <v>59</v>
      </c>
      <c r="C22" s="50"/>
      <c r="D22" s="51"/>
      <c r="E22" s="12"/>
      <c r="F22" s="7">
        <f t="shared" si="0"/>
        <v>0</v>
      </c>
      <c r="G22" s="7">
        <v>0</v>
      </c>
      <c r="H22" s="7">
        <v>0</v>
      </c>
      <c r="I22" s="7">
        <v>0</v>
      </c>
      <c r="J22" s="7">
        <v>0</v>
      </c>
      <c r="K22" s="7">
        <v>0</v>
      </c>
      <c r="L22" s="7">
        <v>0</v>
      </c>
      <c r="M22" s="4"/>
      <c r="O22" s="11">
        <v>12</v>
      </c>
      <c r="P22" s="49"/>
      <c r="Q22" s="50"/>
      <c r="R22" s="51"/>
      <c r="S22" s="12"/>
      <c r="T22" s="7">
        <f t="shared" si="1"/>
        <v>0</v>
      </c>
      <c r="U22" s="7"/>
      <c r="V22" s="7"/>
      <c r="W22" s="7"/>
      <c r="X22" s="7"/>
      <c r="Y22" s="7"/>
      <c r="Z22" s="7"/>
    </row>
    <row r="23" spans="1:26" ht="14.25" customHeight="1">
      <c r="A23" s="11">
        <v>13</v>
      </c>
      <c r="B23" s="49" t="s">
        <v>60</v>
      </c>
      <c r="C23" s="50"/>
      <c r="D23" s="51"/>
      <c r="E23" s="12"/>
      <c r="F23" s="7">
        <f t="shared" si="0"/>
        <v>0</v>
      </c>
      <c r="G23" s="7">
        <v>0</v>
      </c>
      <c r="H23" s="7">
        <v>0</v>
      </c>
      <c r="I23" s="7">
        <v>0</v>
      </c>
      <c r="J23" s="7">
        <v>0</v>
      </c>
      <c r="K23" s="7">
        <v>0</v>
      </c>
      <c r="L23" s="7">
        <v>0</v>
      </c>
      <c r="M23" s="4"/>
      <c r="O23" s="11">
        <v>13</v>
      </c>
      <c r="P23" s="49"/>
      <c r="Q23" s="50"/>
      <c r="R23" s="51"/>
      <c r="S23" s="12"/>
      <c r="T23" s="7">
        <f t="shared" si="1"/>
        <v>0</v>
      </c>
      <c r="U23" s="7"/>
      <c r="V23" s="7"/>
      <c r="W23" s="7"/>
      <c r="X23" s="7"/>
      <c r="Y23" s="7"/>
      <c r="Z23" s="7"/>
    </row>
    <row r="24" spans="1:26" ht="14.25" customHeight="1">
      <c r="A24" s="11">
        <v>14</v>
      </c>
      <c r="B24" s="49" t="s">
        <v>61</v>
      </c>
      <c r="C24" s="50"/>
      <c r="D24" s="51"/>
      <c r="E24" s="12"/>
      <c r="F24" s="7">
        <f t="shared" si="0"/>
        <v>6</v>
      </c>
      <c r="G24" s="7">
        <v>0</v>
      </c>
      <c r="H24" s="7">
        <v>3</v>
      </c>
      <c r="I24" s="7">
        <v>0</v>
      </c>
      <c r="J24" s="7">
        <v>1</v>
      </c>
      <c r="K24" s="7">
        <v>3</v>
      </c>
      <c r="L24" s="7">
        <v>1</v>
      </c>
      <c r="M24" s="4"/>
      <c r="O24" s="11">
        <v>14</v>
      </c>
      <c r="P24" s="49"/>
      <c r="Q24" s="50"/>
      <c r="R24" s="51"/>
      <c r="S24" s="12"/>
      <c r="T24" s="7">
        <f t="shared" si="1"/>
        <v>0</v>
      </c>
      <c r="U24" s="7"/>
      <c r="V24" s="7"/>
      <c r="W24" s="7"/>
      <c r="X24" s="7"/>
      <c r="Y24" s="7"/>
      <c r="Z24" s="7"/>
    </row>
    <row r="25" spans="1:26" ht="14.25" customHeight="1">
      <c r="A25" s="11">
        <v>15</v>
      </c>
      <c r="B25" s="49" t="s">
        <v>62</v>
      </c>
      <c r="C25" s="50"/>
      <c r="D25" s="51"/>
      <c r="E25" s="12"/>
      <c r="F25" s="7">
        <f t="shared" si="0"/>
        <v>6</v>
      </c>
      <c r="G25" s="7">
        <v>0</v>
      </c>
      <c r="H25" s="7">
        <v>3</v>
      </c>
      <c r="I25" s="7">
        <v>0</v>
      </c>
      <c r="J25" s="7">
        <v>1</v>
      </c>
      <c r="K25" s="7">
        <v>3</v>
      </c>
      <c r="L25" s="7">
        <v>4</v>
      </c>
      <c r="M25" s="4"/>
      <c r="O25" s="11">
        <v>15</v>
      </c>
      <c r="P25" s="49"/>
      <c r="Q25" s="50"/>
      <c r="R25" s="51"/>
      <c r="S25" s="12"/>
      <c r="T25" s="7">
        <f t="shared" si="1"/>
        <v>0</v>
      </c>
      <c r="U25" s="7"/>
      <c r="V25" s="7"/>
      <c r="W25" s="7"/>
      <c r="X25" s="7"/>
      <c r="Y25" s="7"/>
      <c r="Z25" s="7"/>
    </row>
    <row r="26" spans="1:26" ht="14.25" customHeight="1">
      <c r="A26" s="11">
        <v>16</v>
      </c>
      <c r="B26" s="49" t="s">
        <v>63</v>
      </c>
      <c r="C26" s="50"/>
      <c r="D26" s="51"/>
      <c r="E26" s="12"/>
      <c r="F26" s="7">
        <f t="shared" si="0"/>
        <v>0</v>
      </c>
      <c r="G26" s="7">
        <v>0</v>
      </c>
      <c r="H26" s="7">
        <v>0</v>
      </c>
      <c r="I26" s="7">
        <v>0</v>
      </c>
      <c r="J26" s="7">
        <v>0</v>
      </c>
      <c r="K26" s="7">
        <v>0</v>
      </c>
      <c r="L26" s="7">
        <v>1</v>
      </c>
      <c r="M26" s="4"/>
      <c r="O26" s="11">
        <v>16</v>
      </c>
      <c r="P26" s="49"/>
      <c r="Q26" s="50"/>
      <c r="R26" s="51"/>
      <c r="S26" s="12"/>
      <c r="T26" s="7">
        <f t="shared" si="1"/>
        <v>0</v>
      </c>
      <c r="U26" s="7"/>
      <c r="V26" s="7"/>
      <c r="W26" s="7"/>
      <c r="X26" s="7"/>
      <c r="Y26" s="7"/>
      <c r="Z26" s="7"/>
    </row>
    <row r="27" spans="1:26" ht="14.25" customHeight="1">
      <c r="A27" s="11">
        <v>17</v>
      </c>
      <c r="B27" s="49" t="s">
        <v>64</v>
      </c>
      <c r="C27" s="50"/>
      <c r="D27" s="51"/>
      <c r="E27" s="12"/>
      <c r="F27" s="7">
        <f t="shared" si="0"/>
        <v>0</v>
      </c>
      <c r="G27" s="7">
        <v>0</v>
      </c>
      <c r="H27" s="7">
        <v>0</v>
      </c>
      <c r="I27" s="7">
        <v>0</v>
      </c>
      <c r="J27" s="7">
        <v>0</v>
      </c>
      <c r="K27" s="7">
        <v>0</v>
      </c>
      <c r="L27" s="7">
        <v>0</v>
      </c>
      <c r="M27" s="4"/>
      <c r="O27" s="11">
        <v>17</v>
      </c>
      <c r="P27" s="49"/>
      <c r="Q27" s="50"/>
      <c r="R27" s="51"/>
      <c r="S27" s="12"/>
      <c r="T27" s="7">
        <f t="shared" si="1"/>
        <v>0</v>
      </c>
      <c r="U27" s="7"/>
      <c r="V27" s="7"/>
      <c r="W27" s="7"/>
      <c r="X27" s="7"/>
      <c r="Y27" s="7"/>
      <c r="Z27" s="7"/>
    </row>
    <row r="28" spans="1:26" ht="14.25" customHeight="1">
      <c r="A28" s="11">
        <v>18</v>
      </c>
      <c r="B28" s="52" t="s">
        <v>65</v>
      </c>
      <c r="C28" s="53"/>
      <c r="D28" s="54"/>
      <c r="E28" s="12"/>
      <c r="F28" s="7">
        <f t="shared" si="0"/>
        <v>0</v>
      </c>
      <c r="G28" s="7">
        <v>0</v>
      </c>
      <c r="H28" s="7">
        <v>0</v>
      </c>
      <c r="I28" s="7">
        <v>0</v>
      </c>
      <c r="J28" s="7">
        <v>0</v>
      </c>
      <c r="K28" s="7">
        <v>0</v>
      </c>
      <c r="L28" s="7">
        <v>0</v>
      </c>
      <c r="M28" s="4"/>
      <c r="O28" s="11">
        <v>18</v>
      </c>
      <c r="P28" s="66"/>
      <c r="Q28" s="67"/>
      <c r="R28" s="68"/>
      <c r="S28" s="12"/>
      <c r="T28" s="7">
        <f t="shared" si="1"/>
        <v>0</v>
      </c>
      <c r="U28" s="7"/>
      <c r="V28" s="7"/>
      <c r="W28" s="7"/>
      <c r="X28" s="7"/>
      <c r="Y28" s="7"/>
      <c r="Z28" s="7"/>
    </row>
    <row r="29" spans="1:26" ht="14.25" customHeight="1">
      <c r="A29" s="10" t="s">
        <v>19</v>
      </c>
      <c r="B29" s="22" t="s">
        <v>66</v>
      </c>
      <c r="C29" s="27"/>
      <c r="D29" s="23"/>
      <c r="E29" s="7"/>
      <c r="F29" s="7"/>
      <c r="G29" s="7"/>
      <c r="H29" s="7"/>
      <c r="I29" s="7"/>
      <c r="J29" s="7"/>
      <c r="K29" s="7"/>
      <c r="L29" s="7"/>
      <c r="M29" s="4"/>
      <c r="O29" s="1" t="s">
        <v>19</v>
      </c>
      <c r="P29" s="22" t="s">
        <v>75</v>
      </c>
      <c r="Q29" s="27"/>
      <c r="R29" s="23"/>
      <c r="S29" s="7"/>
      <c r="T29" s="7"/>
      <c r="U29" s="7"/>
      <c r="V29" s="7"/>
      <c r="W29" s="7"/>
      <c r="X29" s="7"/>
      <c r="Y29" s="7"/>
      <c r="Z29" s="7"/>
    </row>
    <row r="30" spans="1:26" ht="14.25" customHeight="1">
      <c r="A30" s="22" t="s">
        <v>3</v>
      </c>
      <c r="B30" s="27"/>
      <c r="C30" s="27"/>
      <c r="D30" s="27"/>
      <c r="E30" s="23"/>
      <c r="F30" s="7">
        <f aca="true" t="shared" si="2" ref="F30:L30">SUM(F14:F29)</f>
        <v>83</v>
      </c>
      <c r="G30" s="7">
        <f t="shared" si="2"/>
        <v>3</v>
      </c>
      <c r="H30" s="7">
        <f t="shared" si="2"/>
        <v>37</v>
      </c>
      <c r="I30" s="7">
        <f t="shared" si="2"/>
        <v>0</v>
      </c>
      <c r="J30" s="7">
        <f t="shared" si="2"/>
        <v>14</v>
      </c>
      <c r="K30" s="7">
        <f t="shared" si="2"/>
        <v>6</v>
      </c>
      <c r="L30" s="7">
        <f t="shared" si="2"/>
        <v>12</v>
      </c>
      <c r="M30" s="4"/>
      <c r="O30" s="22" t="s">
        <v>3</v>
      </c>
      <c r="P30" s="27"/>
      <c r="Q30" s="27"/>
      <c r="R30" s="27"/>
      <c r="S30" s="23"/>
      <c r="T30" s="7">
        <f aca="true" t="shared" si="3" ref="T30:Z30">SUM(T14:T29)</f>
        <v>47</v>
      </c>
      <c r="U30" s="7">
        <f t="shared" si="3"/>
        <v>1</v>
      </c>
      <c r="V30" s="7">
        <f t="shared" si="3"/>
        <v>18</v>
      </c>
      <c r="W30" s="7">
        <f t="shared" si="3"/>
        <v>8</v>
      </c>
      <c r="X30" s="7">
        <f t="shared" si="3"/>
        <v>10</v>
      </c>
      <c r="Y30" s="7">
        <f t="shared" si="3"/>
        <v>9</v>
      </c>
      <c r="Z30" s="7">
        <f t="shared" si="3"/>
        <v>1</v>
      </c>
    </row>
    <row r="31" spans="1:25" ht="14.25" customHeight="1">
      <c r="A31" s="55" t="s">
        <v>20</v>
      </c>
      <c r="B31" s="55"/>
      <c r="C31" s="55"/>
      <c r="D31" s="55"/>
      <c r="E31" s="55"/>
      <c r="F31" s="55"/>
      <c r="G31" s="55"/>
      <c r="H31" s="55"/>
      <c r="I31" s="55"/>
      <c r="J31" s="55"/>
      <c r="K31" s="55"/>
      <c r="L31" s="55"/>
      <c r="M31" s="55"/>
      <c r="N31" s="55"/>
      <c r="O31" s="55"/>
      <c r="P31" s="55"/>
      <c r="Q31" s="55"/>
      <c r="R31" s="55"/>
      <c r="S31" s="55"/>
      <c r="T31" s="55"/>
      <c r="U31" s="55"/>
      <c r="V31" s="55"/>
      <c r="W31" s="55"/>
      <c r="X31" s="55"/>
      <c r="Y31" s="55"/>
    </row>
    <row r="32" spans="1:25" ht="14.25" customHeight="1" thickBot="1">
      <c r="A32" s="56" t="s">
        <v>23</v>
      </c>
      <c r="B32" s="56"/>
      <c r="C32" s="56"/>
      <c r="D32" s="56"/>
      <c r="E32" s="56"/>
      <c r="F32" s="56"/>
      <c r="G32" s="56"/>
      <c r="H32" s="56"/>
      <c r="I32" s="56"/>
      <c r="J32" s="56"/>
      <c r="K32" s="56"/>
      <c r="L32" s="56"/>
      <c r="M32" s="56"/>
      <c r="N32" s="56"/>
      <c r="O32" s="56"/>
      <c r="P32" s="56"/>
      <c r="Q32" s="56"/>
      <c r="R32" s="56"/>
      <c r="S32" s="56"/>
      <c r="T32" s="56"/>
      <c r="U32" s="56"/>
      <c r="V32" s="56"/>
      <c r="W32" s="56"/>
      <c r="X32" s="56"/>
      <c r="Y32" s="56"/>
    </row>
    <row r="33" spans="1:26" ht="14.25" customHeight="1" thickTop="1">
      <c r="A33" s="57" t="s">
        <v>150</v>
      </c>
      <c r="B33" s="58"/>
      <c r="C33" s="58"/>
      <c r="D33" s="58"/>
      <c r="E33" s="58"/>
      <c r="F33" s="58"/>
      <c r="G33" s="58"/>
      <c r="H33" s="58"/>
      <c r="I33" s="58"/>
      <c r="J33" s="58"/>
      <c r="K33" s="58"/>
      <c r="L33" s="58"/>
      <c r="M33" s="58"/>
      <c r="N33" s="58"/>
      <c r="O33" s="58"/>
      <c r="P33" s="58"/>
      <c r="Q33" s="58"/>
      <c r="R33" s="58"/>
      <c r="S33" s="58"/>
      <c r="T33" s="58"/>
      <c r="U33" s="58"/>
      <c r="V33" s="58"/>
      <c r="W33" s="58"/>
      <c r="X33" s="58"/>
      <c r="Y33" s="58"/>
      <c r="Z33" s="59"/>
    </row>
    <row r="34" spans="1:26" ht="14.25" customHeight="1">
      <c r="A34" s="60"/>
      <c r="B34" s="61"/>
      <c r="C34" s="61"/>
      <c r="D34" s="61"/>
      <c r="E34" s="61"/>
      <c r="F34" s="61"/>
      <c r="G34" s="61"/>
      <c r="H34" s="61"/>
      <c r="I34" s="61"/>
      <c r="J34" s="61"/>
      <c r="K34" s="61"/>
      <c r="L34" s="61"/>
      <c r="M34" s="61"/>
      <c r="N34" s="61"/>
      <c r="O34" s="61"/>
      <c r="P34" s="61"/>
      <c r="Q34" s="61"/>
      <c r="R34" s="61"/>
      <c r="S34" s="61"/>
      <c r="T34" s="61"/>
      <c r="U34" s="61"/>
      <c r="V34" s="61"/>
      <c r="W34" s="61"/>
      <c r="X34" s="61"/>
      <c r="Y34" s="61"/>
      <c r="Z34" s="62"/>
    </row>
    <row r="35" spans="1:26" ht="14.25" customHeight="1">
      <c r="A35" s="60"/>
      <c r="B35" s="61"/>
      <c r="C35" s="61"/>
      <c r="D35" s="61"/>
      <c r="E35" s="61"/>
      <c r="F35" s="61"/>
      <c r="G35" s="61"/>
      <c r="H35" s="61"/>
      <c r="I35" s="61"/>
      <c r="J35" s="61"/>
      <c r="K35" s="61"/>
      <c r="L35" s="61"/>
      <c r="M35" s="61"/>
      <c r="N35" s="61"/>
      <c r="O35" s="61"/>
      <c r="P35" s="61"/>
      <c r="Q35" s="61"/>
      <c r="R35" s="61"/>
      <c r="S35" s="61"/>
      <c r="T35" s="61"/>
      <c r="U35" s="61"/>
      <c r="V35" s="61"/>
      <c r="W35" s="61"/>
      <c r="X35" s="61"/>
      <c r="Y35" s="61"/>
      <c r="Z35" s="62"/>
    </row>
    <row r="36" spans="1:26" ht="14.25" customHeight="1">
      <c r="A36" s="60"/>
      <c r="B36" s="61"/>
      <c r="C36" s="61"/>
      <c r="D36" s="61"/>
      <c r="E36" s="61"/>
      <c r="F36" s="61"/>
      <c r="G36" s="61"/>
      <c r="H36" s="61"/>
      <c r="I36" s="61"/>
      <c r="J36" s="61"/>
      <c r="K36" s="61"/>
      <c r="L36" s="61"/>
      <c r="M36" s="61"/>
      <c r="N36" s="61"/>
      <c r="O36" s="61"/>
      <c r="P36" s="61"/>
      <c r="Q36" s="61"/>
      <c r="R36" s="61"/>
      <c r="S36" s="61"/>
      <c r="T36" s="61"/>
      <c r="U36" s="61"/>
      <c r="V36" s="61"/>
      <c r="W36" s="61"/>
      <c r="X36" s="61"/>
      <c r="Y36" s="61"/>
      <c r="Z36" s="62"/>
    </row>
    <row r="37" spans="1:26" ht="14.25" customHeight="1">
      <c r="A37" s="60"/>
      <c r="B37" s="61"/>
      <c r="C37" s="61"/>
      <c r="D37" s="61"/>
      <c r="E37" s="61"/>
      <c r="F37" s="61"/>
      <c r="G37" s="61"/>
      <c r="H37" s="61"/>
      <c r="I37" s="61"/>
      <c r="J37" s="61"/>
      <c r="K37" s="61"/>
      <c r="L37" s="61"/>
      <c r="M37" s="61"/>
      <c r="N37" s="61"/>
      <c r="O37" s="61"/>
      <c r="P37" s="61"/>
      <c r="Q37" s="61"/>
      <c r="R37" s="61"/>
      <c r="S37" s="61"/>
      <c r="T37" s="61"/>
      <c r="U37" s="61"/>
      <c r="V37" s="61"/>
      <c r="W37" s="61"/>
      <c r="X37" s="61"/>
      <c r="Y37" s="61"/>
      <c r="Z37" s="62"/>
    </row>
    <row r="38" spans="1:26" ht="14.25" customHeight="1">
      <c r="A38" s="60"/>
      <c r="B38" s="61"/>
      <c r="C38" s="61"/>
      <c r="D38" s="61"/>
      <c r="E38" s="61"/>
      <c r="F38" s="61"/>
      <c r="G38" s="61"/>
      <c r="H38" s="61"/>
      <c r="I38" s="61"/>
      <c r="J38" s="61"/>
      <c r="K38" s="61"/>
      <c r="L38" s="61"/>
      <c r="M38" s="61"/>
      <c r="N38" s="61"/>
      <c r="O38" s="61"/>
      <c r="P38" s="61"/>
      <c r="Q38" s="61"/>
      <c r="R38" s="61"/>
      <c r="S38" s="61"/>
      <c r="T38" s="61"/>
      <c r="U38" s="61"/>
      <c r="V38" s="61"/>
      <c r="W38" s="61"/>
      <c r="X38" s="61"/>
      <c r="Y38" s="61"/>
      <c r="Z38" s="62"/>
    </row>
    <row r="39" spans="1:26" ht="14.25" customHeight="1">
      <c r="A39" s="60"/>
      <c r="B39" s="61"/>
      <c r="C39" s="61"/>
      <c r="D39" s="61"/>
      <c r="E39" s="61"/>
      <c r="F39" s="61"/>
      <c r="G39" s="61"/>
      <c r="H39" s="61"/>
      <c r="I39" s="61"/>
      <c r="J39" s="61"/>
      <c r="K39" s="61"/>
      <c r="L39" s="61"/>
      <c r="M39" s="61"/>
      <c r="N39" s="61"/>
      <c r="O39" s="61"/>
      <c r="P39" s="61"/>
      <c r="Q39" s="61"/>
      <c r="R39" s="61"/>
      <c r="S39" s="61"/>
      <c r="T39" s="61"/>
      <c r="U39" s="61"/>
      <c r="V39" s="61"/>
      <c r="W39" s="61"/>
      <c r="X39" s="61"/>
      <c r="Y39" s="61"/>
      <c r="Z39" s="62"/>
    </row>
    <row r="40" spans="1:26" ht="14.25" customHeight="1">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2"/>
    </row>
    <row r="41" spans="1:26" ht="14.25" customHeight="1">
      <c r="A41" s="60"/>
      <c r="B41" s="61"/>
      <c r="C41" s="61"/>
      <c r="D41" s="61"/>
      <c r="E41" s="61"/>
      <c r="F41" s="61"/>
      <c r="G41" s="61"/>
      <c r="H41" s="61"/>
      <c r="I41" s="61"/>
      <c r="J41" s="61"/>
      <c r="K41" s="61"/>
      <c r="L41" s="61"/>
      <c r="M41" s="61"/>
      <c r="N41" s="61"/>
      <c r="O41" s="61"/>
      <c r="P41" s="61"/>
      <c r="Q41" s="61"/>
      <c r="R41" s="61"/>
      <c r="S41" s="61"/>
      <c r="T41" s="61"/>
      <c r="U41" s="61"/>
      <c r="V41" s="61"/>
      <c r="W41" s="61"/>
      <c r="X41" s="61"/>
      <c r="Y41" s="61"/>
      <c r="Z41" s="62"/>
    </row>
    <row r="42" spans="1:26" ht="14.25" customHeight="1">
      <c r="A42" s="60"/>
      <c r="B42" s="61"/>
      <c r="C42" s="61"/>
      <c r="D42" s="61"/>
      <c r="E42" s="61"/>
      <c r="F42" s="61"/>
      <c r="G42" s="61"/>
      <c r="H42" s="61"/>
      <c r="I42" s="61"/>
      <c r="J42" s="61"/>
      <c r="K42" s="61"/>
      <c r="L42" s="61"/>
      <c r="M42" s="61"/>
      <c r="N42" s="61"/>
      <c r="O42" s="61"/>
      <c r="P42" s="61"/>
      <c r="Q42" s="61"/>
      <c r="R42" s="61"/>
      <c r="S42" s="61"/>
      <c r="T42" s="61"/>
      <c r="U42" s="61"/>
      <c r="V42" s="61"/>
      <c r="W42" s="61"/>
      <c r="X42" s="61"/>
      <c r="Y42" s="61"/>
      <c r="Z42" s="62"/>
    </row>
    <row r="43" spans="1:26" ht="14.25" customHeight="1">
      <c r="A43" s="60"/>
      <c r="B43" s="61"/>
      <c r="C43" s="61"/>
      <c r="D43" s="61"/>
      <c r="E43" s="61"/>
      <c r="F43" s="61"/>
      <c r="G43" s="61"/>
      <c r="H43" s="61"/>
      <c r="I43" s="61"/>
      <c r="J43" s="61"/>
      <c r="K43" s="61"/>
      <c r="L43" s="61"/>
      <c r="M43" s="61"/>
      <c r="N43" s="61"/>
      <c r="O43" s="61"/>
      <c r="P43" s="61"/>
      <c r="Q43" s="61"/>
      <c r="R43" s="61"/>
      <c r="S43" s="61"/>
      <c r="T43" s="61"/>
      <c r="U43" s="61"/>
      <c r="V43" s="61"/>
      <c r="W43" s="61"/>
      <c r="X43" s="61"/>
      <c r="Y43" s="61"/>
      <c r="Z43" s="62"/>
    </row>
    <row r="44" spans="1:26" ht="14.25" customHeight="1">
      <c r="A44" s="60"/>
      <c r="B44" s="61"/>
      <c r="C44" s="61"/>
      <c r="D44" s="61"/>
      <c r="E44" s="61"/>
      <c r="F44" s="61"/>
      <c r="G44" s="61"/>
      <c r="H44" s="61"/>
      <c r="I44" s="61"/>
      <c r="J44" s="61"/>
      <c r="K44" s="61"/>
      <c r="L44" s="61"/>
      <c r="M44" s="61"/>
      <c r="N44" s="61"/>
      <c r="O44" s="61"/>
      <c r="P44" s="61"/>
      <c r="Q44" s="61"/>
      <c r="R44" s="61"/>
      <c r="S44" s="61"/>
      <c r="T44" s="61"/>
      <c r="U44" s="61"/>
      <c r="V44" s="61"/>
      <c r="W44" s="61"/>
      <c r="X44" s="61"/>
      <c r="Y44" s="61"/>
      <c r="Z44" s="62"/>
    </row>
    <row r="45" spans="1:26" ht="14.25" customHeight="1">
      <c r="A45" s="60"/>
      <c r="B45" s="61"/>
      <c r="C45" s="61"/>
      <c r="D45" s="61"/>
      <c r="E45" s="61"/>
      <c r="F45" s="61"/>
      <c r="G45" s="61"/>
      <c r="H45" s="61"/>
      <c r="I45" s="61"/>
      <c r="J45" s="61"/>
      <c r="K45" s="61"/>
      <c r="L45" s="61"/>
      <c r="M45" s="61"/>
      <c r="N45" s="61"/>
      <c r="O45" s="61"/>
      <c r="P45" s="61"/>
      <c r="Q45" s="61"/>
      <c r="R45" s="61"/>
      <c r="S45" s="61"/>
      <c r="T45" s="61"/>
      <c r="U45" s="61"/>
      <c r="V45" s="61"/>
      <c r="W45" s="61"/>
      <c r="X45" s="61"/>
      <c r="Y45" s="61"/>
      <c r="Z45" s="62"/>
    </row>
    <row r="46" spans="1:26" ht="14.25" customHeight="1">
      <c r="A46" s="60"/>
      <c r="B46" s="61"/>
      <c r="C46" s="61"/>
      <c r="D46" s="61"/>
      <c r="E46" s="61"/>
      <c r="F46" s="61"/>
      <c r="G46" s="61"/>
      <c r="H46" s="61"/>
      <c r="I46" s="61"/>
      <c r="J46" s="61"/>
      <c r="K46" s="61"/>
      <c r="L46" s="61"/>
      <c r="M46" s="61"/>
      <c r="N46" s="61"/>
      <c r="O46" s="61"/>
      <c r="P46" s="61"/>
      <c r="Q46" s="61"/>
      <c r="R46" s="61"/>
      <c r="S46" s="61"/>
      <c r="T46" s="61"/>
      <c r="U46" s="61"/>
      <c r="V46" s="61"/>
      <c r="W46" s="61"/>
      <c r="X46" s="61"/>
      <c r="Y46" s="61"/>
      <c r="Z46" s="62"/>
    </row>
    <row r="47" spans="1:26" ht="14.25" customHeight="1" thickBot="1">
      <c r="A47" s="63" t="s">
        <v>190</v>
      </c>
      <c r="B47" s="64"/>
      <c r="C47" s="64"/>
      <c r="D47" s="64"/>
      <c r="E47" s="64"/>
      <c r="F47" s="64"/>
      <c r="G47" s="64"/>
      <c r="H47" s="64"/>
      <c r="I47" s="64"/>
      <c r="J47" s="64"/>
      <c r="K47" s="64"/>
      <c r="L47" s="64"/>
      <c r="M47" s="64"/>
      <c r="N47" s="64"/>
      <c r="O47" s="64"/>
      <c r="P47" s="64"/>
      <c r="Q47" s="64"/>
      <c r="R47" s="64"/>
      <c r="S47" s="64"/>
      <c r="T47" s="64"/>
      <c r="U47" s="64"/>
      <c r="V47" s="64"/>
      <c r="W47" s="64"/>
      <c r="X47" s="64"/>
      <c r="Y47" s="64"/>
      <c r="Z47" s="65"/>
    </row>
    <row r="48" spans="1:26" ht="14.25" customHeight="1" thickTop="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3:20" s="4" customFormat="1" ht="14.25" customHeight="1">
      <c r="C51" s="16"/>
      <c r="D51" s="16"/>
      <c r="E51" s="16"/>
      <c r="F51" s="16"/>
      <c r="G51" s="9"/>
      <c r="H51" s="9"/>
      <c r="I51" s="9"/>
      <c r="J51" s="9"/>
      <c r="K51" s="9"/>
      <c r="P51" s="8"/>
      <c r="Q51" s="8"/>
      <c r="R51" s="8"/>
      <c r="S51" s="8"/>
      <c r="T51" s="8"/>
    </row>
    <row r="52" spans="3:24" s="4" customFormat="1" ht="14.25" customHeight="1">
      <c r="C52" s="14"/>
      <c r="D52" s="14"/>
      <c r="E52" s="14"/>
      <c r="F52" s="14"/>
      <c r="G52" s="9"/>
      <c r="H52" s="9"/>
      <c r="I52" s="9"/>
      <c r="J52" s="9"/>
      <c r="K52" s="9"/>
      <c r="L52" s="9"/>
      <c r="M52" s="8"/>
      <c r="N52" s="8"/>
      <c r="O52" s="8"/>
      <c r="P52" s="8"/>
      <c r="Q52" s="8"/>
      <c r="R52" s="8"/>
      <c r="S52" s="8"/>
      <c r="T52" s="8"/>
      <c r="U52" s="14"/>
      <c r="V52" s="14"/>
      <c r="W52" s="14"/>
      <c r="X52" s="14"/>
    </row>
    <row r="53" spans="3:24"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3:24"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3:24" s="4" customFormat="1" ht="14.25" customHeight="1">
      <c r="C55" s="14"/>
      <c r="D55" s="14"/>
      <c r="E55" s="14"/>
      <c r="F55" s="14"/>
      <c r="G55" s="9"/>
      <c r="H55" s="9"/>
      <c r="I55" s="9"/>
      <c r="J55" s="9"/>
      <c r="K55" s="9"/>
      <c r="L55" s="9"/>
      <c r="M55" s="9"/>
      <c r="N55" s="8"/>
      <c r="O55" s="8"/>
      <c r="P55" s="8"/>
      <c r="Q55" s="8"/>
      <c r="R55" s="8"/>
      <c r="S55" s="8"/>
      <c r="T55" s="8"/>
      <c r="U55" s="14"/>
      <c r="V55" s="14"/>
      <c r="W55" s="14"/>
      <c r="X55" s="14"/>
    </row>
    <row r="56" spans="3:24" s="4" customFormat="1" ht="14.25" customHeight="1">
      <c r="C56" s="14"/>
      <c r="D56" s="14"/>
      <c r="E56" s="14"/>
      <c r="F56" s="14"/>
      <c r="G56" s="17"/>
      <c r="H56" s="8"/>
      <c r="I56" s="9"/>
      <c r="J56" s="9"/>
      <c r="K56" s="17"/>
      <c r="L56" s="8"/>
      <c r="M56" s="9"/>
      <c r="N56" s="8"/>
      <c r="O56" s="17"/>
      <c r="P56" s="8"/>
      <c r="Q56" s="8"/>
      <c r="R56" s="8"/>
      <c r="S56" s="17"/>
      <c r="T56" s="8"/>
      <c r="U56" s="14"/>
      <c r="V56" s="14"/>
      <c r="W56" s="14"/>
      <c r="X56" s="14"/>
    </row>
    <row r="57" spans="3:24" s="4" customFormat="1" ht="14.25" customHeight="1">
      <c r="C57" s="14"/>
      <c r="D57" s="14"/>
      <c r="E57" s="14"/>
      <c r="F57" s="14"/>
      <c r="G57" s="8"/>
      <c r="H57" s="8"/>
      <c r="I57" s="9"/>
      <c r="J57" s="9"/>
      <c r="K57" s="8"/>
      <c r="L57" s="8"/>
      <c r="M57" s="9"/>
      <c r="N57" s="8"/>
      <c r="O57" s="8"/>
      <c r="P57" s="8"/>
      <c r="Q57" s="8"/>
      <c r="R57" s="8"/>
      <c r="S57" s="8"/>
      <c r="T57" s="8"/>
      <c r="U57" s="14"/>
      <c r="V57" s="14"/>
      <c r="W57" s="14"/>
      <c r="X57" s="14"/>
    </row>
    <row r="58" spans="3:24" s="4" customFormat="1" ht="14.25" customHeight="1">
      <c r="C58" s="14"/>
      <c r="D58" s="14"/>
      <c r="E58" s="14"/>
      <c r="F58" s="14"/>
      <c r="G58" s="8"/>
      <c r="H58" s="8"/>
      <c r="I58" s="9"/>
      <c r="J58" s="9"/>
      <c r="K58" s="8"/>
      <c r="L58" s="8"/>
      <c r="M58" s="13"/>
      <c r="N58" s="9"/>
      <c r="O58" s="8"/>
      <c r="P58" s="8"/>
      <c r="Q58" s="8"/>
      <c r="R58" s="8"/>
      <c r="S58" s="8"/>
      <c r="T58" s="8"/>
      <c r="U58" s="14"/>
      <c r="V58" s="14"/>
      <c r="W58" s="14"/>
      <c r="X58" s="14"/>
    </row>
    <row r="59" spans="3:24" s="4" customFormat="1" ht="14.25" customHeight="1">
      <c r="C59" s="14"/>
      <c r="D59" s="14"/>
      <c r="E59" s="14"/>
      <c r="F59" s="14"/>
      <c r="G59" s="8"/>
      <c r="H59" s="8"/>
      <c r="I59" s="9"/>
      <c r="J59" s="9"/>
      <c r="K59" s="8"/>
      <c r="L59" s="8"/>
      <c r="M59" s="9"/>
      <c r="N59" s="8"/>
      <c r="O59" s="8"/>
      <c r="P59" s="8"/>
      <c r="Q59" s="8"/>
      <c r="R59" s="8"/>
      <c r="S59" s="8"/>
      <c r="T59" s="8"/>
      <c r="U59" s="14"/>
      <c r="V59" s="14"/>
      <c r="W59" s="14"/>
      <c r="X59" s="14"/>
    </row>
    <row r="60" spans="3:24"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3:24" s="4" customFormat="1" ht="14.25" customHeight="1">
      <c r="C61" s="14"/>
      <c r="D61" s="14"/>
      <c r="E61" s="14"/>
      <c r="F61" s="14"/>
      <c r="G61" s="9"/>
      <c r="H61" s="9"/>
      <c r="I61" s="9"/>
      <c r="J61" s="9"/>
      <c r="K61" s="9"/>
      <c r="L61" s="9"/>
      <c r="M61" s="9"/>
      <c r="N61" s="8"/>
      <c r="O61" s="8"/>
      <c r="P61" s="8"/>
      <c r="Q61" s="8"/>
      <c r="R61" s="8"/>
      <c r="S61" s="8"/>
      <c r="T61" s="8"/>
      <c r="U61" s="14"/>
      <c r="V61" s="14"/>
      <c r="W61" s="14"/>
      <c r="X61" s="14"/>
    </row>
    <row r="62" spans="3:24"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3:24" s="4" customFormat="1" ht="14.25" customHeight="1">
      <c r="C63" s="14"/>
      <c r="D63" s="14"/>
      <c r="E63" s="14"/>
      <c r="F63" s="14"/>
      <c r="G63" s="9"/>
      <c r="H63" s="9"/>
      <c r="I63" s="9"/>
      <c r="J63" s="9"/>
      <c r="K63" s="9"/>
      <c r="L63" s="9"/>
      <c r="M63" s="8"/>
      <c r="N63" s="8"/>
      <c r="O63" s="8"/>
      <c r="P63" s="8"/>
      <c r="Q63" s="8"/>
      <c r="R63" s="8"/>
      <c r="S63" s="8"/>
      <c r="T63" s="8"/>
      <c r="U63" s="14"/>
      <c r="V63" s="14"/>
      <c r="W63" s="14"/>
      <c r="X63" s="14"/>
    </row>
    <row r="64" spans="3:24"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5"/>
      <c r="D66" s="15"/>
      <c r="E66" s="15"/>
      <c r="F66" s="15"/>
      <c r="G66" s="9"/>
      <c r="H66" s="9"/>
      <c r="I66" s="9"/>
      <c r="J66" s="9"/>
      <c r="K66" s="9"/>
      <c r="L66" s="9"/>
      <c r="M66" s="8"/>
      <c r="N66" s="8"/>
      <c r="O66" s="8"/>
      <c r="P66" s="8"/>
      <c r="Q66" s="8"/>
      <c r="R66" s="8"/>
      <c r="S66" s="8"/>
      <c r="T66" s="8"/>
      <c r="U66" s="15"/>
      <c r="V66" s="15"/>
      <c r="W66" s="15"/>
      <c r="X66" s="15"/>
    </row>
    <row r="67" spans="3:24" s="4" customFormat="1" ht="14.25" customHeight="1">
      <c r="C67" s="15"/>
      <c r="D67" s="15"/>
      <c r="E67" s="15"/>
      <c r="F67" s="15"/>
      <c r="G67" s="8"/>
      <c r="H67" s="8"/>
      <c r="I67" s="8"/>
      <c r="J67" s="8"/>
      <c r="K67" s="8"/>
      <c r="L67" s="8"/>
      <c r="M67" s="8"/>
      <c r="N67" s="8"/>
      <c r="O67" s="8"/>
      <c r="P67" s="8"/>
      <c r="Q67" s="8"/>
      <c r="R67" s="8"/>
      <c r="S67" s="8"/>
      <c r="T67" s="8"/>
      <c r="U67" s="15"/>
      <c r="V67" s="15"/>
      <c r="W67" s="15"/>
      <c r="X67" s="15"/>
    </row>
  </sheetData>
  <sheetProtection/>
  <mergeCells count="59">
    <mergeCell ref="A31:Y31"/>
    <mergeCell ref="A32:Y32"/>
    <mergeCell ref="A33:Z46"/>
    <mergeCell ref="A47:Z47"/>
    <mergeCell ref="B29:D29"/>
    <mergeCell ref="P29:R29"/>
    <mergeCell ref="A30:E30"/>
    <mergeCell ref="O30:S30"/>
    <mergeCell ref="B27:D27"/>
    <mergeCell ref="P27:R27"/>
    <mergeCell ref="B28:D28"/>
    <mergeCell ref="P28:R28"/>
    <mergeCell ref="B25:D25"/>
    <mergeCell ref="P25:R25"/>
    <mergeCell ref="B26:D26"/>
    <mergeCell ref="P26:R26"/>
    <mergeCell ref="B23:D23"/>
    <mergeCell ref="P23:R23"/>
    <mergeCell ref="B24:D24"/>
    <mergeCell ref="P24:R24"/>
    <mergeCell ref="B21:D21"/>
    <mergeCell ref="P21:R21"/>
    <mergeCell ref="B22:D22"/>
    <mergeCell ref="P22:R22"/>
    <mergeCell ref="B19:D19"/>
    <mergeCell ref="P19:R19"/>
    <mergeCell ref="B20:D20"/>
    <mergeCell ref="P20:R20"/>
    <mergeCell ref="B17:D17"/>
    <mergeCell ref="P17:R17"/>
    <mergeCell ref="B18:D18"/>
    <mergeCell ref="P18:R18"/>
    <mergeCell ref="B15:D15"/>
    <mergeCell ref="P15:R15"/>
    <mergeCell ref="B16:D16"/>
    <mergeCell ref="P16:R16"/>
    <mergeCell ref="B13:D13"/>
    <mergeCell ref="P13:R13"/>
    <mergeCell ref="B14:D14"/>
    <mergeCell ref="P14:R14"/>
    <mergeCell ref="A10:Y10"/>
    <mergeCell ref="A11:L12"/>
    <mergeCell ref="O11:Z12"/>
    <mergeCell ref="A9:B9"/>
    <mergeCell ref="C9:D9"/>
    <mergeCell ref="E9:H9"/>
    <mergeCell ref="I9:J9"/>
    <mergeCell ref="A4:B8"/>
    <mergeCell ref="C4:D8"/>
    <mergeCell ref="E4:F8"/>
    <mergeCell ref="L4:M8"/>
    <mergeCell ref="N4:O8"/>
    <mergeCell ref="K9:O9"/>
    <mergeCell ref="A1:O1"/>
    <mergeCell ref="X1:Z1"/>
    <mergeCell ref="A2:B2"/>
    <mergeCell ref="C2:O2"/>
    <mergeCell ref="A3:B3"/>
    <mergeCell ref="C3:O3"/>
  </mergeCells>
  <dataValidations count="2">
    <dataValidation allowBlank="1" showInputMessage="1" showErrorMessage="1" imeMode="off" sqref="P19"/>
    <dataValidation allowBlank="1" showInputMessage="1" showErrorMessage="1" imeMode="on" sqref="B14:B27 P24:P26 P14:P18 P20:P22"/>
  </dataValidations>
  <printOptions/>
  <pageMargins left="0.5905511811023623" right="0" top="0.5905511811023623" bottom="0.5905511811023623" header="0" footer="0"/>
  <pageSetup horizontalDpi="600" verticalDpi="600" orientation="portrait" paperSize="9" scale="95" r:id="rId2"/>
  <rowBreaks count="1" manualBreakCount="1">
    <brk id="47" max="25" man="1"/>
  </rowBreaks>
  <drawing r:id="rId1"/>
</worksheet>
</file>

<file path=xl/worksheets/sheet3.xml><?xml version="1.0" encoding="utf-8"?>
<worksheet xmlns="http://schemas.openxmlformats.org/spreadsheetml/2006/main" xmlns:r="http://schemas.openxmlformats.org/officeDocument/2006/relationships">
  <dimension ref="A1:Z67"/>
  <sheetViews>
    <sheetView view="pageBreakPreview" zoomScaleSheetLayoutView="100" zoomScalePageLayoutView="0" workbookViewId="0" topLeftCell="A24">
      <selection activeCell="B20" sqref="B20:D20"/>
    </sheetView>
  </sheetViews>
  <sheetFormatPr defaultColWidth="3.50390625" defaultRowHeight="14.25" customHeight="1"/>
  <cols>
    <col min="1" max="16384" width="3.50390625" style="2" customWidth="1"/>
  </cols>
  <sheetData>
    <row r="1" spans="1:26" ht="14.25" customHeight="1">
      <c r="A1" s="18" t="s">
        <v>8</v>
      </c>
      <c r="B1" s="19"/>
      <c r="C1" s="19"/>
      <c r="D1" s="19"/>
      <c r="E1" s="19"/>
      <c r="F1" s="19"/>
      <c r="G1" s="19"/>
      <c r="H1" s="19"/>
      <c r="I1" s="19"/>
      <c r="J1" s="19"/>
      <c r="K1" s="19"/>
      <c r="L1" s="19"/>
      <c r="M1" s="19"/>
      <c r="N1" s="19"/>
      <c r="O1" s="20"/>
      <c r="X1" s="21"/>
      <c r="Y1" s="21"/>
      <c r="Z1" s="21"/>
    </row>
    <row r="2" spans="1:15" ht="14.25" customHeight="1">
      <c r="A2" s="22"/>
      <c r="B2" s="23"/>
      <c r="C2" s="24" t="s">
        <v>25</v>
      </c>
      <c r="D2" s="25"/>
      <c r="E2" s="25"/>
      <c r="F2" s="25"/>
      <c r="G2" s="25"/>
      <c r="H2" s="25"/>
      <c r="I2" s="25"/>
      <c r="J2" s="25"/>
      <c r="K2" s="25"/>
      <c r="L2" s="25"/>
      <c r="M2" s="25"/>
      <c r="N2" s="25"/>
      <c r="O2" s="26"/>
    </row>
    <row r="3" spans="1:23" ht="14.25" customHeight="1">
      <c r="A3" s="22" t="s">
        <v>6</v>
      </c>
      <c r="B3" s="23"/>
      <c r="C3" s="22" t="s">
        <v>26</v>
      </c>
      <c r="D3" s="27"/>
      <c r="E3" s="27"/>
      <c r="F3" s="27"/>
      <c r="G3" s="27"/>
      <c r="H3" s="27"/>
      <c r="I3" s="27"/>
      <c r="J3" s="27"/>
      <c r="K3" s="27"/>
      <c r="L3" s="27"/>
      <c r="M3" s="27"/>
      <c r="N3" s="27"/>
      <c r="O3" s="23"/>
      <c r="Q3"/>
      <c r="W3"/>
    </row>
    <row r="4" spans="1:23" ht="14.25" customHeight="1">
      <c r="A4" s="28" t="s">
        <v>5</v>
      </c>
      <c r="B4" s="29"/>
      <c r="C4" s="34" t="s">
        <v>29</v>
      </c>
      <c r="D4" s="35"/>
      <c r="E4" s="40">
        <f>SUM(H4:H8)</f>
        <v>69</v>
      </c>
      <c r="F4" s="41"/>
      <c r="G4" s="3"/>
      <c r="H4" s="4">
        <v>10</v>
      </c>
      <c r="I4" s="5" t="s">
        <v>151</v>
      </c>
      <c r="J4" s="4">
        <v>23</v>
      </c>
      <c r="K4" s="6"/>
      <c r="L4" s="40">
        <f>SUM(J4:J8)</f>
        <v>61</v>
      </c>
      <c r="M4" s="41"/>
      <c r="N4" s="34" t="s">
        <v>30</v>
      </c>
      <c r="O4" s="35"/>
      <c r="Q4"/>
      <c r="W4"/>
    </row>
    <row r="5" spans="1:23" ht="14.25" customHeight="1">
      <c r="A5" s="30"/>
      <c r="B5" s="31"/>
      <c r="C5" s="36"/>
      <c r="D5" s="37"/>
      <c r="E5" s="42"/>
      <c r="F5" s="43"/>
      <c r="G5" s="3"/>
      <c r="H5" s="4">
        <v>18</v>
      </c>
      <c r="I5" s="5" t="s">
        <v>13</v>
      </c>
      <c r="J5" s="4">
        <v>15</v>
      </c>
      <c r="K5" s="6"/>
      <c r="L5" s="42"/>
      <c r="M5" s="43"/>
      <c r="N5" s="36"/>
      <c r="O5" s="37"/>
      <c r="P5"/>
      <c r="W5"/>
    </row>
    <row r="6" spans="1:23" ht="14.25" customHeight="1">
      <c r="A6" s="30"/>
      <c r="B6" s="31"/>
      <c r="C6" s="36"/>
      <c r="D6" s="37"/>
      <c r="E6" s="42"/>
      <c r="F6" s="43"/>
      <c r="G6" s="3"/>
      <c r="H6" s="4">
        <v>24</v>
      </c>
      <c r="I6" s="5" t="s">
        <v>152</v>
      </c>
      <c r="J6" s="4">
        <v>12</v>
      </c>
      <c r="K6" s="6"/>
      <c r="L6" s="42"/>
      <c r="M6" s="43"/>
      <c r="N6" s="36"/>
      <c r="O6" s="37"/>
      <c r="W6"/>
    </row>
    <row r="7" spans="1:23" ht="14.25" customHeight="1">
      <c r="A7" s="30"/>
      <c r="B7" s="31"/>
      <c r="C7" s="36"/>
      <c r="D7" s="37"/>
      <c r="E7" s="42"/>
      <c r="F7" s="43"/>
      <c r="G7" s="3"/>
      <c r="H7" s="4">
        <v>17</v>
      </c>
      <c r="I7" s="5" t="s">
        <v>13</v>
      </c>
      <c r="J7" s="4">
        <v>11</v>
      </c>
      <c r="K7" s="6"/>
      <c r="L7" s="42"/>
      <c r="M7" s="43"/>
      <c r="N7" s="36"/>
      <c r="O7" s="37"/>
      <c r="W7"/>
    </row>
    <row r="8" spans="1:15" ht="14.25" customHeight="1">
      <c r="A8" s="32"/>
      <c r="B8" s="33"/>
      <c r="C8" s="38"/>
      <c r="D8" s="39"/>
      <c r="E8" s="44"/>
      <c r="F8" s="45"/>
      <c r="G8" s="3"/>
      <c r="H8" s="4"/>
      <c r="I8" s="5" t="s">
        <v>153</v>
      </c>
      <c r="J8" s="4"/>
      <c r="K8" s="6"/>
      <c r="L8" s="44"/>
      <c r="M8" s="45"/>
      <c r="N8" s="38"/>
      <c r="O8" s="39"/>
    </row>
    <row r="9" spans="1:15" ht="14.25" customHeight="1">
      <c r="A9" s="22" t="s">
        <v>4</v>
      </c>
      <c r="B9" s="23"/>
      <c r="C9" s="22" t="s">
        <v>11</v>
      </c>
      <c r="D9" s="23"/>
      <c r="E9" s="22" t="s">
        <v>154</v>
      </c>
      <c r="F9" s="27"/>
      <c r="G9" s="27"/>
      <c r="H9" s="23"/>
      <c r="I9" s="22" t="s">
        <v>12</v>
      </c>
      <c r="J9" s="23"/>
      <c r="K9" s="22" t="s">
        <v>155</v>
      </c>
      <c r="L9" s="27"/>
      <c r="M9" s="27"/>
      <c r="N9" s="27"/>
      <c r="O9" s="23"/>
    </row>
    <row r="10" spans="1:25" ht="14.25" customHeight="1">
      <c r="A10" s="46" t="s">
        <v>7</v>
      </c>
      <c r="B10" s="46"/>
      <c r="C10" s="46"/>
      <c r="D10" s="46"/>
      <c r="E10" s="46"/>
      <c r="F10" s="46"/>
      <c r="G10" s="46"/>
      <c r="H10" s="46"/>
      <c r="I10" s="46"/>
      <c r="J10" s="46"/>
      <c r="K10" s="46"/>
      <c r="L10" s="46"/>
      <c r="M10" s="46"/>
      <c r="N10" s="46"/>
      <c r="O10" s="46"/>
      <c r="P10" s="46"/>
      <c r="Q10" s="46"/>
      <c r="R10" s="46"/>
      <c r="S10" s="46"/>
      <c r="T10" s="46"/>
      <c r="U10" s="46"/>
      <c r="V10" s="46"/>
      <c r="W10" s="46"/>
      <c r="X10" s="46"/>
      <c r="Y10" s="46"/>
    </row>
    <row r="11" spans="1:26" ht="14.25" customHeight="1">
      <c r="A11" s="28" t="str">
        <f>C4</f>
        <v>北見北光</v>
      </c>
      <c r="B11" s="47"/>
      <c r="C11" s="47"/>
      <c r="D11" s="47"/>
      <c r="E11" s="47"/>
      <c r="F11" s="47"/>
      <c r="G11" s="47"/>
      <c r="H11" s="47"/>
      <c r="I11" s="47"/>
      <c r="J11" s="47"/>
      <c r="K11" s="47"/>
      <c r="L11" s="29"/>
      <c r="M11" s="5"/>
      <c r="O11" s="28" t="str">
        <f>N4</f>
        <v>北見小泉</v>
      </c>
      <c r="P11" s="47"/>
      <c r="Q11" s="47"/>
      <c r="R11" s="47"/>
      <c r="S11" s="47"/>
      <c r="T11" s="47"/>
      <c r="U11" s="47"/>
      <c r="V11" s="47"/>
      <c r="W11" s="47"/>
      <c r="X11" s="47"/>
      <c r="Y11" s="47"/>
      <c r="Z11" s="29"/>
    </row>
    <row r="12" spans="1:26" ht="14.25" customHeight="1">
      <c r="A12" s="32"/>
      <c r="B12" s="48"/>
      <c r="C12" s="48"/>
      <c r="D12" s="48"/>
      <c r="E12" s="48"/>
      <c r="F12" s="48"/>
      <c r="G12" s="48"/>
      <c r="H12" s="48"/>
      <c r="I12" s="48"/>
      <c r="J12" s="48"/>
      <c r="K12" s="48"/>
      <c r="L12" s="33"/>
      <c r="M12" s="5"/>
      <c r="O12" s="32"/>
      <c r="P12" s="48"/>
      <c r="Q12" s="48"/>
      <c r="R12" s="48"/>
      <c r="S12" s="48"/>
      <c r="T12" s="48"/>
      <c r="U12" s="48"/>
      <c r="V12" s="48"/>
      <c r="W12" s="48"/>
      <c r="X12" s="48"/>
      <c r="Y12" s="48"/>
      <c r="Z12" s="33"/>
    </row>
    <row r="13" spans="1:26" ht="14.25" customHeight="1">
      <c r="A13" s="7" t="s">
        <v>156</v>
      </c>
      <c r="B13" s="22" t="s">
        <v>0</v>
      </c>
      <c r="C13" s="27"/>
      <c r="D13" s="23"/>
      <c r="E13" s="7" t="s">
        <v>10</v>
      </c>
      <c r="F13" s="7" t="s">
        <v>1</v>
      </c>
      <c r="G13" s="7" t="s">
        <v>157</v>
      </c>
      <c r="H13" s="7" t="s">
        <v>158</v>
      </c>
      <c r="I13" s="7" t="s">
        <v>159</v>
      </c>
      <c r="J13" s="7" t="s">
        <v>160</v>
      </c>
      <c r="K13" s="7" t="s">
        <v>161</v>
      </c>
      <c r="L13" s="7" t="s">
        <v>2</v>
      </c>
      <c r="M13" s="4"/>
      <c r="O13" s="7" t="s">
        <v>9</v>
      </c>
      <c r="P13" s="22" t="s">
        <v>0</v>
      </c>
      <c r="Q13" s="27"/>
      <c r="R13" s="23"/>
      <c r="S13" s="7" t="s">
        <v>162</v>
      </c>
      <c r="T13" s="7" t="s">
        <v>1</v>
      </c>
      <c r="U13" s="7" t="s">
        <v>157</v>
      </c>
      <c r="V13" s="7" t="s">
        <v>163</v>
      </c>
      <c r="W13" s="7" t="s">
        <v>159</v>
      </c>
      <c r="X13" s="7" t="s">
        <v>164</v>
      </c>
      <c r="Y13" s="7" t="s">
        <v>161</v>
      </c>
      <c r="Z13" s="7" t="s">
        <v>2</v>
      </c>
    </row>
    <row r="14" spans="1:26" ht="14.25" customHeight="1">
      <c r="A14" s="11">
        <v>4</v>
      </c>
      <c r="B14" s="49" t="s">
        <v>90</v>
      </c>
      <c r="C14" s="50"/>
      <c r="D14" s="51"/>
      <c r="E14" s="12" t="s">
        <v>165</v>
      </c>
      <c r="F14" s="7">
        <f aca="true" t="shared" si="0" ref="F14:F28">G14*3+H14*2+I14</f>
        <v>17</v>
      </c>
      <c r="G14" s="7">
        <v>4</v>
      </c>
      <c r="H14" s="7">
        <v>2</v>
      </c>
      <c r="I14" s="7">
        <v>1</v>
      </c>
      <c r="J14" s="7">
        <v>2</v>
      </c>
      <c r="K14" s="7">
        <v>0</v>
      </c>
      <c r="L14" s="7">
        <v>2</v>
      </c>
      <c r="M14" s="4"/>
      <c r="O14" s="11">
        <v>4</v>
      </c>
      <c r="P14" s="49" t="s">
        <v>125</v>
      </c>
      <c r="Q14" s="50"/>
      <c r="R14" s="51"/>
      <c r="S14" s="12"/>
      <c r="T14" s="7">
        <f aca="true" t="shared" si="1" ref="T14:T28">U14*3+V14*2+W14</f>
        <v>0</v>
      </c>
      <c r="U14" s="7"/>
      <c r="V14" s="7"/>
      <c r="W14" s="7"/>
      <c r="X14" s="7"/>
      <c r="Y14" s="7"/>
      <c r="Z14" s="7"/>
    </row>
    <row r="15" spans="1:26" ht="14.25" customHeight="1">
      <c r="A15" s="11">
        <v>5</v>
      </c>
      <c r="B15" s="49" t="s">
        <v>91</v>
      </c>
      <c r="C15" s="50"/>
      <c r="D15" s="51"/>
      <c r="E15" s="12" t="s">
        <v>166</v>
      </c>
      <c r="F15" s="7">
        <f t="shared" si="0"/>
        <v>20</v>
      </c>
      <c r="G15" s="7">
        <v>0</v>
      </c>
      <c r="H15" s="7">
        <v>9</v>
      </c>
      <c r="I15" s="7">
        <v>2</v>
      </c>
      <c r="J15" s="7">
        <v>6</v>
      </c>
      <c r="K15" s="7">
        <v>2</v>
      </c>
      <c r="L15" s="7">
        <v>5</v>
      </c>
      <c r="M15" s="4"/>
      <c r="O15" s="11">
        <v>5</v>
      </c>
      <c r="P15" s="49" t="s">
        <v>126</v>
      </c>
      <c r="Q15" s="50"/>
      <c r="R15" s="51"/>
      <c r="S15" s="12" t="s">
        <v>141</v>
      </c>
      <c r="T15" s="7">
        <f t="shared" si="1"/>
        <v>11</v>
      </c>
      <c r="U15" s="7">
        <v>3</v>
      </c>
      <c r="V15" s="7">
        <v>1</v>
      </c>
      <c r="W15" s="7">
        <v>0</v>
      </c>
      <c r="X15" s="7">
        <v>1</v>
      </c>
      <c r="Y15" s="7">
        <v>0</v>
      </c>
      <c r="Z15" s="7">
        <v>2</v>
      </c>
    </row>
    <row r="16" spans="1:26" ht="14.25" customHeight="1">
      <c r="A16" s="11">
        <v>6</v>
      </c>
      <c r="B16" s="49" t="s">
        <v>92</v>
      </c>
      <c r="C16" s="50"/>
      <c r="D16" s="51"/>
      <c r="E16" s="12" t="s">
        <v>167</v>
      </c>
      <c r="F16" s="7">
        <f t="shared" si="0"/>
        <v>17</v>
      </c>
      <c r="G16" s="7">
        <v>0</v>
      </c>
      <c r="H16" s="7">
        <v>6</v>
      </c>
      <c r="I16" s="7">
        <v>5</v>
      </c>
      <c r="J16" s="7">
        <v>4</v>
      </c>
      <c r="K16" s="7">
        <v>5</v>
      </c>
      <c r="L16" s="7">
        <v>3</v>
      </c>
      <c r="M16" s="4"/>
      <c r="O16" s="11">
        <v>6</v>
      </c>
      <c r="P16" s="49" t="s">
        <v>127</v>
      </c>
      <c r="Q16" s="50"/>
      <c r="R16" s="51"/>
      <c r="S16" s="12" t="s">
        <v>168</v>
      </c>
      <c r="T16" s="7">
        <f t="shared" si="1"/>
        <v>0</v>
      </c>
      <c r="U16" s="7">
        <v>0</v>
      </c>
      <c r="V16" s="7">
        <v>0</v>
      </c>
      <c r="W16" s="7">
        <v>0</v>
      </c>
      <c r="X16" s="7">
        <v>0</v>
      </c>
      <c r="Y16" s="7">
        <v>0</v>
      </c>
      <c r="Z16" s="7">
        <v>0</v>
      </c>
    </row>
    <row r="17" spans="1:26" ht="14.25" customHeight="1">
      <c r="A17" s="11">
        <v>7</v>
      </c>
      <c r="B17" s="49" t="s">
        <v>93</v>
      </c>
      <c r="C17" s="50"/>
      <c r="D17" s="51"/>
      <c r="E17" s="12" t="s">
        <v>141</v>
      </c>
      <c r="F17" s="7">
        <f t="shared" si="0"/>
        <v>4</v>
      </c>
      <c r="G17" s="7">
        <v>0</v>
      </c>
      <c r="H17" s="7">
        <v>2</v>
      </c>
      <c r="I17" s="7">
        <v>0</v>
      </c>
      <c r="J17" s="7">
        <v>2</v>
      </c>
      <c r="K17" s="7">
        <v>1</v>
      </c>
      <c r="L17" s="7">
        <v>3</v>
      </c>
      <c r="M17" s="4"/>
      <c r="O17" s="11">
        <v>7</v>
      </c>
      <c r="P17" s="49" t="s">
        <v>128</v>
      </c>
      <c r="Q17" s="50"/>
      <c r="R17" s="51"/>
      <c r="S17" s="12"/>
      <c r="T17" s="7">
        <f t="shared" si="1"/>
        <v>0</v>
      </c>
      <c r="U17" s="7"/>
      <c r="V17" s="7"/>
      <c r="W17" s="7"/>
      <c r="X17" s="7"/>
      <c r="Y17" s="7"/>
      <c r="Z17" s="7"/>
    </row>
    <row r="18" spans="1:26" ht="14.25" customHeight="1">
      <c r="A18" s="11">
        <v>8</v>
      </c>
      <c r="B18" s="49" t="s">
        <v>94</v>
      </c>
      <c r="C18" s="50"/>
      <c r="D18" s="51"/>
      <c r="E18" s="12" t="s">
        <v>165</v>
      </c>
      <c r="F18" s="7">
        <f t="shared" si="0"/>
        <v>10</v>
      </c>
      <c r="G18" s="7">
        <v>2</v>
      </c>
      <c r="H18" s="7">
        <v>2</v>
      </c>
      <c r="I18" s="7">
        <v>0</v>
      </c>
      <c r="J18" s="7">
        <v>0</v>
      </c>
      <c r="K18" s="7">
        <v>1</v>
      </c>
      <c r="L18" s="7">
        <v>0</v>
      </c>
      <c r="M18" s="4"/>
      <c r="O18" s="11">
        <v>8</v>
      </c>
      <c r="P18" s="49" t="s">
        <v>129</v>
      </c>
      <c r="Q18" s="50"/>
      <c r="R18" s="51"/>
      <c r="S18" s="12" t="s">
        <v>141</v>
      </c>
      <c r="T18" s="7">
        <f t="shared" si="1"/>
        <v>2</v>
      </c>
      <c r="U18" s="7">
        <v>0</v>
      </c>
      <c r="V18" s="7">
        <v>1</v>
      </c>
      <c r="W18" s="7">
        <v>0</v>
      </c>
      <c r="X18" s="7">
        <v>0</v>
      </c>
      <c r="Y18" s="7">
        <v>0</v>
      </c>
      <c r="Z18" s="7">
        <v>5</v>
      </c>
    </row>
    <row r="19" spans="1:26" ht="14.25" customHeight="1">
      <c r="A19" s="11">
        <v>9</v>
      </c>
      <c r="B19" s="49" t="s">
        <v>95</v>
      </c>
      <c r="C19" s="50"/>
      <c r="D19" s="51"/>
      <c r="E19" s="12"/>
      <c r="F19" s="7">
        <f t="shared" si="0"/>
        <v>0</v>
      </c>
      <c r="G19" s="7"/>
      <c r="H19" s="7"/>
      <c r="I19" s="7"/>
      <c r="J19" s="7"/>
      <c r="K19" s="7"/>
      <c r="L19" s="7"/>
      <c r="M19" s="4"/>
      <c r="O19" s="11">
        <v>9</v>
      </c>
      <c r="P19" s="49" t="s">
        <v>130</v>
      </c>
      <c r="Q19" s="50"/>
      <c r="R19" s="51"/>
      <c r="S19" s="12"/>
      <c r="T19" s="7">
        <f t="shared" si="1"/>
        <v>0</v>
      </c>
      <c r="U19" s="7"/>
      <c r="V19" s="7"/>
      <c r="W19" s="7"/>
      <c r="X19" s="7"/>
      <c r="Y19" s="7"/>
      <c r="Z19" s="7"/>
    </row>
    <row r="20" spans="1:26" ht="14.25" customHeight="1">
      <c r="A20" s="11">
        <v>10</v>
      </c>
      <c r="B20" s="49" t="s">
        <v>96</v>
      </c>
      <c r="C20" s="50"/>
      <c r="D20" s="51"/>
      <c r="E20" s="12" t="s">
        <v>142</v>
      </c>
      <c r="F20" s="7">
        <f t="shared" si="0"/>
        <v>0</v>
      </c>
      <c r="G20" s="7">
        <v>0</v>
      </c>
      <c r="H20" s="7">
        <v>0</v>
      </c>
      <c r="I20" s="7">
        <v>0</v>
      </c>
      <c r="J20" s="7">
        <v>0</v>
      </c>
      <c r="K20" s="7">
        <v>0</v>
      </c>
      <c r="L20" s="7">
        <v>1</v>
      </c>
      <c r="M20" s="4"/>
      <c r="O20" s="11">
        <v>10</v>
      </c>
      <c r="P20" s="49" t="s">
        <v>131</v>
      </c>
      <c r="Q20" s="50"/>
      <c r="R20" s="51"/>
      <c r="S20" s="12"/>
      <c r="T20" s="7">
        <f t="shared" si="1"/>
        <v>0</v>
      </c>
      <c r="U20" s="7"/>
      <c r="V20" s="7"/>
      <c r="W20" s="7"/>
      <c r="X20" s="7"/>
      <c r="Y20" s="7"/>
      <c r="Z20" s="7"/>
    </row>
    <row r="21" spans="1:26" ht="14.25" customHeight="1">
      <c r="A21" s="11">
        <v>11</v>
      </c>
      <c r="B21" s="49" t="s">
        <v>97</v>
      </c>
      <c r="C21" s="50"/>
      <c r="D21" s="51"/>
      <c r="E21" s="12"/>
      <c r="F21" s="7">
        <f t="shared" si="0"/>
        <v>0</v>
      </c>
      <c r="G21" s="7"/>
      <c r="H21" s="7"/>
      <c r="I21" s="7"/>
      <c r="J21" s="7"/>
      <c r="K21" s="7"/>
      <c r="L21" s="7"/>
      <c r="M21" s="4"/>
      <c r="O21" s="11">
        <v>11</v>
      </c>
      <c r="P21" s="49" t="s">
        <v>132</v>
      </c>
      <c r="Q21" s="50"/>
      <c r="R21" s="51"/>
      <c r="S21" s="12"/>
      <c r="T21" s="7">
        <f t="shared" si="1"/>
        <v>0</v>
      </c>
      <c r="U21" s="7"/>
      <c r="V21" s="7"/>
      <c r="W21" s="7"/>
      <c r="X21" s="7"/>
      <c r="Y21" s="7"/>
      <c r="Z21" s="7"/>
    </row>
    <row r="22" spans="1:26" ht="14.25" customHeight="1">
      <c r="A22" s="11">
        <v>12</v>
      </c>
      <c r="B22" s="49" t="s">
        <v>98</v>
      </c>
      <c r="C22" s="50"/>
      <c r="D22" s="51"/>
      <c r="E22" s="12"/>
      <c r="F22" s="7">
        <f t="shared" si="0"/>
        <v>0</v>
      </c>
      <c r="G22" s="7"/>
      <c r="H22" s="7"/>
      <c r="I22" s="7"/>
      <c r="J22" s="7"/>
      <c r="K22" s="7"/>
      <c r="L22" s="7"/>
      <c r="M22" s="4"/>
      <c r="O22" s="11">
        <v>12</v>
      </c>
      <c r="P22" s="49" t="s">
        <v>133</v>
      </c>
      <c r="Q22" s="50"/>
      <c r="R22" s="51"/>
      <c r="S22" s="12" t="s">
        <v>168</v>
      </c>
      <c r="T22" s="7">
        <f t="shared" si="1"/>
        <v>6</v>
      </c>
      <c r="U22" s="7">
        <v>0</v>
      </c>
      <c r="V22" s="7">
        <v>3</v>
      </c>
      <c r="W22" s="7">
        <v>0</v>
      </c>
      <c r="X22" s="7">
        <v>2</v>
      </c>
      <c r="Y22" s="7">
        <v>0</v>
      </c>
      <c r="Z22" s="7">
        <v>1</v>
      </c>
    </row>
    <row r="23" spans="1:26" ht="14.25" customHeight="1">
      <c r="A23" s="11">
        <v>13</v>
      </c>
      <c r="B23" s="49" t="s">
        <v>99</v>
      </c>
      <c r="C23" s="50"/>
      <c r="D23" s="51"/>
      <c r="E23" s="12"/>
      <c r="F23" s="7">
        <f t="shared" si="0"/>
        <v>0</v>
      </c>
      <c r="G23" s="7"/>
      <c r="H23" s="7"/>
      <c r="I23" s="7"/>
      <c r="J23" s="7"/>
      <c r="K23" s="7"/>
      <c r="L23" s="7"/>
      <c r="M23" s="4"/>
      <c r="O23" s="11">
        <v>13</v>
      </c>
      <c r="P23" s="49" t="s">
        <v>134</v>
      </c>
      <c r="Q23" s="50"/>
      <c r="R23" s="51"/>
      <c r="S23" s="12" t="s">
        <v>141</v>
      </c>
      <c r="T23" s="7">
        <f t="shared" si="1"/>
        <v>6</v>
      </c>
      <c r="U23" s="7">
        <v>2</v>
      </c>
      <c r="V23" s="7">
        <v>0</v>
      </c>
      <c r="W23" s="7">
        <v>0</v>
      </c>
      <c r="X23" s="7">
        <v>3</v>
      </c>
      <c r="Y23" s="7">
        <v>0</v>
      </c>
      <c r="Z23" s="7">
        <v>0</v>
      </c>
    </row>
    <row r="24" spans="1:26" ht="14.25" customHeight="1">
      <c r="A24" s="11">
        <v>14</v>
      </c>
      <c r="B24" s="49" t="s">
        <v>100</v>
      </c>
      <c r="C24" s="50"/>
      <c r="D24" s="51"/>
      <c r="E24" s="12"/>
      <c r="F24" s="7">
        <f t="shared" si="0"/>
        <v>0</v>
      </c>
      <c r="G24" s="7"/>
      <c r="H24" s="7"/>
      <c r="I24" s="7"/>
      <c r="J24" s="7"/>
      <c r="K24" s="7"/>
      <c r="L24" s="7"/>
      <c r="M24" s="4"/>
      <c r="O24" s="11">
        <v>14</v>
      </c>
      <c r="P24" s="49" t="s">
        <v>135</v>
      </c>
      <c r="Q24" s="50"/>
      <c r="R24" s="51"/>
      <c r="S24" s="12" t="s">
        <v>141</v>
      </c>
      <c r="T24" s="7">
        <f t="shared" si="1"/>
        <v>8</v>
      </c>
      <c r="U24" s="7">
        <v>0</v>
      </c>
      <c r="V24" s="7">
        <v>3</v>
      </c>
      <c r="W24" s="7">
        <v>2</v>
      </c>
      <c r="X24" s="7">
        <v>0</v>
      </c>
      <c r="Y24" s="7">
        <v>0</v>
      </c>
      <c r="Z24" s="7">
        <v>5</v>
      </c>
    </row>
    <row r="25" spans="1:26" ht="14.25" customHeight="1">
      <c r="A25" s="11">
        <v>15</v>
      </c>
      <c r="B25" s="49"/>
      <c r="C25" s="50"/>
      <c r="D25" s="51"/>
      <c r="E25" s="12"/>
      <c r="F25" s="7">
        <f t="shared" si="0"/>
        <v>0</v>
      </c>
      <c r="G25" s="7"/>
      <c r="H25" s="7"/>
      <c r="I25" s="7"/>
      <c r="J25" s="7"/>
      <c r="K25" s="7"/>
      <c r="L25" s="7"/>
      <c r="M25" s="4"/>
      <c r="O25" s="11">
        <v>15</v>
      </c>
      <c r="P25" s="49" t="s">
        <v>136</v>
      </c>
      <c r="Q25" s="50"/>
      <c r="R25" s="51"/>
      <c r="S25" s="12" t="s">
        <v>141</v>
      </c>
      <c r="T25" s="7">
        <f t="shared" si="1"/>
        <v>28</v>
      </c>
      <c r="U25" s="7">
        <v>0</v>
      </c>
      <c r="V25" s="7">
        <v>11</v>
      </c>
      <c r="W25" s="7">
        <v>6</v>
      </c>
      <c r="X25" s="7">
        <v>3</v>
      </c>
      <c r="Y25" s="7">
        <v>0</v>
      </c>
      <c r="Z25" s="7">
        <v>5</v>
      </c>
    </row>
    <row r="26" spans="1:26" ht="14.25" customHeight="1">
      <c r="A26" s="11">
        <v>16</v>
      </c>
      <c r="B26" s="49"/>
      <c r="C26" s="50"/>
      <c r="D26" s="51"/>
      <c r="E26" s="12"/>
      <c r="F26" s="7">
        <f t="shared" si="0"/>
        <v>0</v>
      </c>
      <c r="G26" s="7"/>
      <c r="H26" s="7"/>
      <c r="I26" s="7"/>
      <c r="J26" s="7"/>
      <c r="K26" s="7"/>
      <c r="L26" s="7"/>
      <c r="M26" s="4"/>
      <c r="O26" s="11">
        <v>16</v>
      </c>
      <c r="P26" s="49" t="s">
        <v>137</v>
      </c>
      <c r="Q26" s="50"/>
      <c r="R26" s="51"/>
      <c r="S26" s="12" t="s">
        <v>169</v>
      </c>
      <c r="T26" s="7">
        <f t="shared" si="1"/>
        <v>0</v>
      </c>
      <c r="U26" s="7">
        <v>0</v>
      </c>
      <c r="V26" s="7">
        <v>0</v>
      </c>
      <c r="W26" s="7">
        <v>0</v>
      </c>
      <c r="X26" s="7">
        <v>0</v>
      </c>
      <c r="Y26" s="7">
        <v>0</v>
      </c>
      <c r="Z26" s="7">
        <v>0</v>
      </c>
    </row>
    <row r="27" spans="1:26" ht="14.25" customHeight="1">
      <c r="A27" s="11">
        <v>17</v>
      </c>
      <c r="B27" s="49"/>
      <c r="C27" s="50"/>
      <c r="D27" s="51"/>
      <c r="E27" s="12"/>
      <c r="F27" s="7">
        <f t="shared" si="0"/>
        <v>0</v>
      </c>
      <c r="G27" s="7"/>
      <c r="H27" s="7"/>
      <c r="I27" s="7"/>
      <c r="J27" s="7"/>
      <c r="K27" s="7"/>
      <c r="L27" s="7"/>
      <c r="M27" s="4"/>
      <c r="O27" s="11">
        <v>17</v>
      </c>
      <c r="P27" s="49" t="s">
        <v>138</v>
      </c>
      <c r="Q27" s="50"/>
      <c r="R27" s="51"/>
      <c r="S27" s="12"/>
      <c r="T27" s="7">
        <f t="shared" si="1"/>
        <v>0</v>
      </c>
      <c r="U27" s="7"/>
      <c r="V27" s="7"/>
      <c r="W27" s="7"/>
      <c r="X27" s="7"/>
      <c r="Y27" s="7"/>
      <c r="Z27" s="7"/>
    </row>
    <row r="28" spans="1:26" ht="14.25" customHeight="1">
      <c r="A28" s="11">
        <v>18</v>
      </c>
      <c r="B28" s="52"/>
      <c r="C28" s="53"/>
      <c r="D28" s="54"/>
      <c r="E28" s="12"/>
      <c r="F28" s="7">
        <f t="shared" si="0"/>
        <v>0</v>
      </c>
      <c r="G28" s="7"/>
      <c r="H28" s="7"/>
      <c r="I28" s="7"/>
      <c r="J28" s="7"/>
      <c r="K28" s="7"/>
      <c r="L28" s="7"/>
      <c r="M28" s="4"/>
      <c r="O28" s="11">
        <v>18</v>
      </c>
      <c r="P28" s="66" t="s">
        <v>139</v>
      </c>
      <c r="Q28" s="67"/>
      <c r="R28" s="68"/>
      <c r="S28" s="12"/>
      <c r="T28" s="7">
        <f t="shared" si="1"/>
        <v>0</v>
      </c>
      <c r="U28" s="7"/>
      <c r="V28" s="7"/>
      <c r="W28" s="7"/>
      <c r="X28" s="7"/>
      <c r="Y28" s="7"/>
      <c r="Z28" s="7"/>
    </row>
    <row r="29" spans="1:26" ht="14.25" customHeight="1">
      <c r="A29" s="10" t="s">
        <v>19</v>
      </c>
      <c r="B29" s="22"/>
      <c r="C29" s="27"/>
      <c r="D29" s="23"/>
      <c r="E29" s="7"/>
      <c r="F29" s="7"/>
      <c r="G29" s="7"/>
      <c r="H29" s="7"/>
      <c r="I29" s="7"/>
      <c r="J29" s="7"/>
      <c r="K29" s="7"/>
      <c r="L29" s="7"/>
      <c r="M29" s="4"/>
      <c r="O29" s="1" t="s">
        <v>19</v>
      </c>
      <c r="P29" s="22" t="s">
        <v>140</v>
      </c>
      <c r="Q29" s="27"/>
      <c r="R29" s="23"/>
      <c r="S29" s="7"/>
      <c r="T29" s="7"/>
      <c r="U29" s="7"/>
      <c r="V29" s="7"/>
      <c r="W29" s="7"/>
      <c r="X29" s="7"/>
      <c r="Y29" s="7"/>
      <c r="Z29" s="7"/>
    </row>
    <row r="30" spans="1:26" ht="14.25" customHeight="1">
      <c r="A30" s="22" t="s">
        <v>3</v>
      </c>
      <c r="B30" s="27"/>
      <c r="C30" s="27"/>
      <c r="D30" s="27"/>
      <c r="E30" s="23"/>
      <c r="F30" s="7">
        <f aca="true" t="shared" si="2" ref="F30:L30">SUM(F14:F29)</f>
        <v>68</v>
      </c>
      <c r="G30" s="7">
        <f t="shared" si="2"/>
        <v>6</v>
      </c>
      <c r="H30" s="7">
        <f t="shared" si="2"/>
        <v>21</v>
      </c>
      <c r="I30" s="7">
        <f t="shared" si="2"/>
        <v>8</v>
      </c>
      <c r="J30" s="7">
        <f t="shared" si="2"/>
        <v>14</v>
      </c>
      <c r="K30" s="7">
        <f t="shared" si="2"/>
        <v>9</v>
      </c>
      <c r="L30" s="7">
        <f t="shared" si="2"/>
        <v>14</v>
      </c>
      <c r="M30" s="4"/>
      <c r="O30" s="22" t="s">
        <v>3</v>
      </c>
      <c r="P30" s="27"/>
      <c r="Q30" s="27"/>
      <c r="R30" s="27"/>
      <c r="S30" s="23"/>
      <c r="T30" s="7">
        <f aca="true" t="shared" si="3" ref="T30:Z30">SUM(T14:T29)</f>
        <v>61</v>
      </c>
      <c r="U30" s="7">
        <f t="shared" si="3"/>
        <v>5</v>
      </c>
      <c r="V30" s="7">
        <f t="shared" si="3"/>
        <v>19</v>
      </c>
      <c r="W30" s="7">
        <f t="shared" si="3"/>
        <v>8</v>
      </c>
      <c r="X30" s="7">
        <f t="shared" si="3"/>
        <v>9</v>
      </c>
      <c r="Y30" s="7">
        <f t="shared" si="3"/>
        <v>0</v>
      </c>
      <c r="Z30" s="7">
        <f t="shared" si="3"/>
        <v>18</v>
      </c>
    </row>
    <row r="31" spans="1:25" ht="14.25" customHeight="1">
      <c r="A31" s="55" t="s">
        <v>20</v>
      </c>
      <c r="B31" s="55"/>
      <c r="C31" s="55"/>
      <c r="D31" s="55"/>
      <c r="E31" s="55"/>
      <c r="F31" s="55"/>
      <c r="G31" s="55"/>
      <c r="H31" s="55"/>
      <c r="I31" s="55"/>
      <c r="J31" s="55"/>
      <c r="K31" s="55"/>
      <c r="L31" s="55"/>
      <c r="M31" s="55"/>
      <c r="N31" s="55"/>
      <c r="O31" s="55"/>
      <c r="P31" s="55"/>
      <c r="Q31" s="55"/>
      <c r="R31" s="55"/>
      <c r="S31" s="55"/>
      <c r="T31" s="55"/>
      <c r="U31" s="55"/>
      <c r="V31" s="55"/>
      <c r="W31" s="55"/>
      <c r="X31" s="55"/>
      <c r="Y31" s="55"/>
    </row>
    <row r="32" spans="1:25" ht="14.25" customHeight="1" thickBot="1">
      <c r="A32" s="56" t="s">
        <v>21</v>
      </c>
      <c r="B32" s="56"/>
      <c r="C32" s="56"/>
      <c r="D32" s="56"/>
      <c r="E32" s="56"/>
      <c r="F32" s="56"/>
      <c r="G32" s="56"/>
      <c r="H32" s="56"/>
      <c r="I32" s="56"/>
      <c r="J32" s="56"/>
      <c r="K32" s="56"/>
      <c r="L32" s="56"/>
      <c r="M32" s="56"/>
      <c r="N32" s="56"/>
      <c r="O32" s="56"/>
      <c r="P32" s="56"/>
      <c r="Q32" s="56"/>
      <c r="R32" s="56"/>
      <c r="S32" s="56"/>
      <c r="T32" s="56"/>
      <c r="U32" s="56"/>
      <c r="V32" s="56"/>
      <c r="W32" s="56"/>
      <c r="X32" s="56"/>
      <c r="Y32" s="56"/>
    </row>
    <row r="33" spans="1:26" ht="14.25" customHeight="1" thickTop="1">
      <c r="A33" s="57" t="s">
        <v>170</v>
      </c>
      <c r="B33" s="58"/>
      <c r="C33" s="58"/>
      <c r="D33" s="58"/>
      <c r="E33" s="58"/>
      <c r="F33" s="58"/>
      <c r="G33" s="58"/>
      <c r="H33" s="58"/>
      <c r="I33" s="58"/>
      <c r="J33" s="58"/>
      <c r="K33" s="58"/>
      <c r="L33" s="58"/>
      <c r="M33" s="58"/>
      <c r="N33" s="58"/>
      <c r="O33" s="58"/>
      <c r="P33" s="58"/>
      <c r="Q33" s="58"/>
      <c r="R33" s="58"/>
      <c r="S33" s="58"/>
      <c r="T33" s="58"/>
      <c r="U33" s="58"/>
      <c r="V33" s="58"/>
      <c r="W33" s="58"/>
      <c r="X33" s="58"/>
      <c r="Y33" s="58"/>
      <c r="Z33" s="59"/>
    </row>
    <row r="34" spans="1:26" ht="14.25" customHeight="1">
      <c r="A34" s="60"/>
      <c r="B34" s="61"/>
      <c r="C34" s="61"/>
      <c r="D34" s="61"/>
      <c r="E34" s="61"/>
      <c r="F34" s="61"/>
      <c r="G34" s="61"/>
      <c r="H34" s="61"/>
      <c r="I34" s="61"/>
      <c r="J34" s="61"/>
      <c r="K34" s="61"/>
      <c r="L34" s="61"/>
      <c r="M34" s="61"/>
      <c r="N34" s="61"/>
      <c r="O34" s="61"/>
      <c r="P34" s="61"/>
      <c r="Q34" s="61"/>
      <c r="R34" s="61"/>
      <c r="S34" s="61"/>
      <c r="T34" s="61"/>
      <c r="U34" s="61"/>
      <c r="V34" s="61"/>
      <c r="W34" s="61"/>
      <c r="X34" s="61"/>
      <c r="Y34" s="61"/>
      <c r="Z34" s="62"/>
    </row>
    <row r="35" spans="1:26" ht="14.25" customHeight="1">
      <c r="A35" s="60"/>
      <c r="B35" s="61"/>
      <c r="C35" s="61"/>
      <c r="D35" s="61"/>
      <c r="E35" s="61"/>
      <c r="F35" s="61"/>
      <c r="G35" s="61"/>
      <c r="H35" s="61"/>
      <c r="I35" s="61"/>
      <c r="J35" s="61"/>
      <c r="K35" s="61"/>
      <c r="L35" s="61"/>
      <c r="M35" s="61"/>
      <c r="N35" s="61"/>
      <c r="O35" s="61"/>
      <c r="P35" s="61"/>
      <c r="Q35" s="61"/>
      <c r="R35" s="61"/>
      <c r="S35" s="61"/>
      <c r="T35" s="61"/>
      <c r="U35" s="61"/>
      <c r="V35" s="61"/>
      <c r="W35" s="61"/>
      <c r="X35" s="61"/>
      <c r="Y35" s="61"/>
      <c r="Z35" s="62"/>
    </row>
    <row r="36" spans="1:26" ht="14.25" customHeight="1">
      <c r="A36" s="60"/>
      <c r="B36" s="61"/>
      <c r="C36" s="61"/>
      <c r="D36" s="61"/>
      <c r="E36" s="61"/>
      <c r="F36" s="61"/>
      <c r="G36" s="61"/>
      <c r="H36" s="61"/>
      <c r="I36" s="61"/>
      <c r="J36" s="61"/>
      <c r="K36" s="61"/>
      <c r="L36" s="61"/>
      <c r="M36" s="61"/>
      <c r="N36" s="61"/>
      <c r="O36" s="61"/>
      <c r="P36" s="61"/>
      <c r="Q36" s="61"/>
      <c r="R36" s="61"/>
      <c r="S36" s="61"/>
      <c r="T36" s="61"/>
      <c r="U36" s="61"/>
      <c r="V36" s="61"/>
      <c r="W36" s="61"/>
      <c r="X36" s="61"/>
      <c r="Y36" s="61"/>
      <c r="Z36" s="62"/>
    </row>
    <row r="37" spans="1:26" ht="14.25" customHeight="1">
      <c r="A37" s="60"/>
      <c r="B37" s="61"/>
      <c r="C37" s="61"/>
      <c r="D37" s="61"/>
      <c r="E37" s="61"/>
      <c r="F37" s="61"/>
      <c r="G37" s="61"/>
      <c r="H37" s="61"/>
      <c r="I37" s="61"/>
      <c r="J37" s="61"/>
      <c r="K37" s="61"/>
      <c r="L37" s="61"/>
      <c r="M37" s="61"/>
      <c r="N37" s="61"/>
      <c r="O37" s="61"/>
      <c r="P37" s="61"/>
      <c r="Q37" s="61"/>
      <c r="R37" s="61"/>
      <c r="S37" s="61"/>
      <c r="T37" s="61"/>
      <c r="U37" s="61"/>
      <c r="V37" s="61"/>
      <c r="W37" s="61"/>
      <c r="X37" s="61"/>
      <c r="Y37" s="61"/>
      <c r="Z37" s="62"/>
    </row>
    <row r="38" spans="1:26" ht="14.25" customHeight="1">
      <c r="A38" s="60"/>
      <c r="B38" s="61"/>
      <c r="C38" s="61"/>
      <c r="D38" s="61"/>
      <c r="E38" s="61"/>
      <c r="F38" s="61"/>
      <c r="G38" s="61"/>
      <c r="H38" s="61"/>
      <c r="I38" s="61"/>
      <c r="J38" s="61"/>
      <c r="K38" s="61"/>
      <c r="L38" s="61"/>
      <c r="M38" s="61"/>
      <c r="N38" s="61"/>
      <c r="O38" s="61"/>
      <c r="P38" s="61"/>
      <c r="Q38" s="61"/>
      <c r="R38" s="61"/>
      <c r="S38" s="61"/>
      <c r="T38" s="61"/>
      <c r="U38" s="61"/>
      <c r="V38" s="61"/>
      <c r="W38" s="61"/>
      <c r="X38" s="61"/>
      <c r="Y38" s="61"/>
      <c r="Z38" s="62"/>
    </row>
    <row r="39" spans="1:26" ht="14.25" customHeight="1">
      <c r="A39" s="60"/>
      <c r="B39" s="61"/>
      <c r="C39" s="61"/>
      <c r="D39" s="61"/>
      <c r="E39" s="61"/>
      <c r="F39" s="61"/>
      <c r="G39" s="61"/>
      <c r="H39" s="61"/>
      <c r="I39" s="61"/>
      <c r="J39" s="61"/>
      <c r="K39" s="61"/>
      <c r="L39" s="61"/>
      <c r="M39" s="61"/>
      <c r="N39" s="61"/>
      <c r="O39" s="61"/>
      <c r="P39" s="61"/>
      <c r="Q39" s="61"/>
      <c r="R39" s="61"/>
      <c r="S39" s="61"/>
      <c r="T39" s="61"/>
      <c r="U39" s="61"/>
      <c r="V39" s="61"/>
      <c r="W39" s="61"/>
      <c r="X39" s="61"/>
      <c r="Y39" s="61"/>
      <c r="Z39" s="62"/>
    </row>
    <row r="40" spans="1:26" ht="14.25" customHeight="1">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2"/>
    </row>
    <row r="41" spans="1:26" ht="14.25" customHeight="1">
      <c r="A41" s="60"/>
      <c r="B41" s="61"/>
      <c r="C41" s="61"/>
      <c r="D41" s="61"/>
      <c r="E41" s="61"/>
      <c r="F41" s="61"/>
      <c r="G41" s="61"/>
      <c r="H41" s="61"/>
      <c r="I41" s="61"/>
      <c r="J41" s="61"/>
      <c r="K41" s="61"/>
      <c r="L41" s="61"/>
      <c r="M41" s="61"/>
      <c r="N41" s="61"/>
      <c r="O41" s="61"/>
      <c r="P41" s="61"/>
      <c r="Q41" s="61"/>
      <c r="R41" s="61"/>
      <c r="S41" s="61"/>
      <c r="T41" s="61"/>
      <c r="U41" s="61"/>
      <c r="V41" s="61"/>
      <c r="W41" s="61"/>
      <c r="X41" s="61"/>
      <c r="Y41" s="61"/>
      <c r="Z41" s="62"/>
    </row>
    <row r="42" spans="1:26" ht="14.25" customHeight="1">
      <c r="A42" s="60"/>
      <c r="B42" s="61"/>
      <c r="C42" s="61"/>
      <c r="D42" s="61"/>
      <c r="E42" s="61"/>
      <c r="F42" s="61"/>
      <c r="G42" s="61"/>
      <c r="H42" s="61"/>
      <c r="I42" s="61"/>
      <c r="J42" s="61"/>
      <c r="K42" s="61"/>
      <c r="L42" s="61"/>
      <c r="M42" s="61"/>
      <c r="N42" s="61"/>
      <c r="O42" s="61"/>
      <c r="P42" s="61"/>
      <c r="Q42" s="61"/>
      <c r="R42" s="61"/>
      <c r="S42" s="61"/>
      <c r="T42" s="61"/>
      <c r="U42" s="61"/>
      <c r="V42" s="61"/>
      <c r="W42" s="61"/>
      <c r="X42" s="61"/>
      <c r="Y42" s="61"/>
      <c r="Z42" s="62"/>
    </row>
    <row r="43" spans="1:26" ht="14.25" customHeight="1">
      <c r="A43" s="60"/>
      <c r="B43" s="61"/>
      <c r="C43" s="61"/>
      <c r="D43" s="61"/>
      <c r="E43" s="61"/>
      <c r="F43" s="61"/>
      <c r="G43" s="61"/>
      <c r="H43" s="61"/>
      <c r="I43" s="61"/>
      <c r="J43" s="61"/>
      <c r="K43" s="61"/>
      <c r="L43" s="61"/>
      <c r="M43" s="61"/>
      <c r="N43" s="61"/>
      <c r="O43" s="61"/>
      <c r="P43" s="61"/>
      <c r="Q43" s="61"/>
      <c r="R43" s="61"/>
      <c r="S43" s="61"/>
      <c r="T43" s="61"/>
      <c r="U43" s="61"/>
      <c r="V43" s="61"/>
      <c r="W43" s="61"/>
      <c r="X43" s="61"/>
      <c r="Y43" s="61"/>
      <c r="Z43" s="62"/>
    </row>
    <row r="44" spans="1:26" ht="14.25" customHeight="1">
      <c r="A44" s="60"/>
      <c r="B44" s="61"/>
      <c r="C44" s="61"/>
      <c r="D44" s="61"/>
      <c r="E44" s="61"/>
      <c r="F44" s="61"/>
      <c r="G44" s="61"/>
      <c r="H44" s="61"/>
      <c r="I44" s="61"/>
      <c r="J44" s="61"/>
      <c r="K44" s="61"/>
      <c r="L44" s="61"/>
      <c r="M44" s="61"/>
      <c r="N44" s="61"/>
      <c r="O44" s="61"/>
      <c r="P44" s="61"/>
      <c r="Q44" s="61"/>
      <c r="R44" s="61"/>
      <c r="S44" s="61"/>
      <c r="T44" s="61"/>
      <c r="U44" s="61"/>
      <c r="V44" s="61"/>
      <c r="W44" s="61"/>
      <c r="X44" s="61"/>
      <c r="Y44" s="61"/>
      <c r="Z44" s="62"/>
    </row>
    <row r="45" spans="1:26" ht="14.25" customHeight="1">
      <c r="A45" s="60"/>
      <c r="B45" s="61"/>
      <c r="C45" s="61"/>
      <c r="D45" s="61"/>
      <c r="E45" s="61"/>
      <c r="F45" s="61"/>
      <c r="G45" s="61"/>
      <c r="H45" s="61"/>
      <c r="I45" s="61"/>
      <c r="J45" s="61"/>
      <c r="K45" s="61"/>
      <c r="L45" s="61"/>
      <c r="M45" s="61"/>
      <c r="N45" s="61"/>
      <c r="O45" s="61"/>
      <c r="P45" s="61"/>
      <c r="Q45" s="61"/>
      <c r="R45" s="61"/>
      <c r="S45" s="61"/>
      <c r="T45" s="61"/>
      <c r="U45" s="61"/>
      <c r="V45" s="61"/>
      <c r="W45" s="61"/>
      <c r="X45" s="61"/>
      <c r="Y45" s="61"/>
      <c r="Z45" s="62"/>
    </row>
    <row r="46" spans="1:26" ht="14.25" customHeight="1">
      <c r="A46" s="60"/>
      <c r="B46" s="61"/>
      <c r="C46" s="61"/>
      <c r="D46" s="61"/>
      <c r="E46" s="61"/>
      <c r="F46" s="61"/>
      <c r="G46" s="61"/>
      <c r="H46" s="61"/>
      <c r="I46" s="61"/>
      <c r="J46" s="61"/>
      <c r="K46" s="61"/>
      <c r="L46" s="61"/>
      <c r="M46" s="61"/>
      <c r="N46" s="61"/>
      <c r="O46" s="61"/>
      <c r="P46" s="61"/>
      <c r="Q46" s="61"/>
      <c r="R46" s="61"/>
      <c r="S46" s="61"/>
      <c r="T46" s="61"/>
      <c r="U46" s="61"/>
      <c r="V46" s="61"/>
      <c r="W46" s="61"/>
      <c r="X46" s="61"/>
      <c r="Y46" s="61"/>
      <c r="Z46" s="62"/>
    </row>
    <row r="47" spans="1:26" ht="14.25" customHeight="1" thickBot="1">
      <c r="A47" s="63" t="s">
        <v>171</v>
      </c>
      <c r="B47" s="64"/>
      <c r="C47" s="64"/>
      <c r="D47" s="64"/>
      <c r="E47" s="64"/>
      <c r="F47" s="64"/>
      <c r="G47" s="64"/>
      <c r="H47" s="64"/>
      <c r="I47" s="64"/>
      <c r="J47" s="64"/>
      <c r="K47" s="64"/>
      <c r="L47" s="64"/>
      <c r="M47" s="64"/>
      <c r="N47" s="64"/>
      <c r="O47" s="64"/>
      <c r="P47" s="64"/>
      <c r="Q47" s="64"/>
      <c r="R47" s="64"/>
      <c r="S47" s="64"/>
      <c r="T47" s="64"/>
      <c r="U47" s="64"/>
      <c r="V47" s="64"/>
      <c r="W47" s="64"/>
      <c r="X47" s="64"/>
      <c r="Y47" s="64"/>
      <c r="Z47" s="65"/>
    </row>
    <row r="48" spans="1:26" ht="14.25" customHeight="1" thickTop="1">
      <c r="A48" s="5"/>
      <c r="B48" s="5"/>
      <c r="C48" s="5"/>
      <c r="D48" s="5"/>
      <c r="E48" s="5"/>
      <c r="F48" s="5"/>
      <c r="G48" s="5"/>
      <c r="H48" s="5"/>
      <c r="I48" s="5"/>
      <c r="J48" s="5"/>
      <c r="K48" s="5"/>
      <c r="L48" s="5"/>
      <c r="M48" s="5"/>
      <c r="N48" s="5" t="s">
        <v>24</v>
      </c>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3:20" s="4" customFormat="1" ht="14.25" customHeight="1">
      <c r="C51" s="16"/>
      <c r="D51" s="16"/>
      <c r="E51" s="16"/>
      <c r="F51" s="16"/>
      <c r="G51" s="9"/>
      <c r="H51" s="9"/>
      <c r="I51" s="9"/>
      <c r="J51" s="9"/>
      <c r="K51" s="9"/>
      <c r="P51" s="8"/>
      <c r="Q51" s="8"/>
      <c r="R51" s="8"/>
      <c r="S51" s="8"/>
      <c r="T51" s="8"/>
    </row>
    <row r="52" spans="3:24" s="4" customFormat="1" ht="14.25" customHeight="1">
      <c r="C52" s="14"/>
      <c r="D52" s="14"/>
      <c r="E52" s="14"/>
      <c r="F52" s="14"/>
      <c r="G52" s="9"/>
      <c r="H52" s="9"/>
      <c r="I52" s="9"/>
      <c r="J52" s="9"/>
      <c r="K52" s="9"/>
      <c r="L52" s="9"/>
      <c r="M52" s="8"/>
      <c r="N52" s="8"/>
      <c r="O52" s="8"/>
      <c r="P52" s="8"/>
      <c r="Q52" s="8"/>
      <c r="R52" s="8"/>
      <c r="S52" s="8"/>
      <c r="T52" s="8"/>
      <c r="U52" s="14"/>
      <c r="V52" s="14"/>
      <c r="W52" s="14"/>
      <c r="X52" s="14"/>
    </row>
    <row r="53" spans="3:24"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3:24"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3:24" s="4" customFormat="1" ht="14.25" customHeight="1">
      <c r="C55" s="14"/>
      <c r="D55" s="14"/>
      <c r="E55" s="14"/>
      <c r="F55" s="14"/>
      <c r="G55" s="9"/>
      <c r="H55" s="9"/>
      <c r="I55" s="9"/>
      <c r="J55" s="9"/>
      <c r="K55" s="9"/>
      <c r="L55" s="9"/>
      <c r="M55" s="9"/>
      <c r="N55" s="8"/>
      <c r="O55" s="8"/>
      <c r="P55" s="8"/>
      <c r="Q55" s="8"/>
      <c r="R55" s="8"/>
      <c r="S55" s="8"/>
      <c r="T55" s="8"/>
      <c r="U55" s="14"/>
      <c r="V55" s="14"/>
      <c r="W55" s="14"/>
      <c r="X55" s="14"/>
    </row>
    <row r="56" spans="3:24" s="4" customFormat="1" ht="14.25" customHeight="1">
      <c r="C56" s="14"/>
      <c r="D56" s="14"/>
      <c r="E56" s="14"/>
      <c r="F56" s="14"/>
      <c r="G56" s="17"/>
      <c r="H56" s="8"/>
      <c r="I56" s="9"/>
      <c r="J56" s="9"/>
      <c r="K56" s="17"/>
      <c r="L56" s="8"/>
      <c r="M56" s="9"/>
      <c r="N56" s="8"/>
      <c r="O56" s="17"/>
      <c r="P56" s="8"/>
      <c r="Q56" s="8"/>
      <c r="R56" s="8"/>
      <c r="S56" s="17"/>
      <c r="T56" s="8"/>
      <c r="U56" s="14"/>
      <c r="V56" s="14"/>
      <c r="W56" s="14"/>
      <c r="X56" s="14"/>
    </row>
    <row r="57" spans="3:24" s="4" customFormat="1" ht="14.25" customHeight="1">
      <c r="C57" s="14"/>
      <c r="D57" s="14"/>
      <c r="E57" s="14"/>
      <c r="F57" s="14"/>
      <c r="G57" s="8"/>
      <c r="H57" s="8"/>
      <c r="I57" s="9"/>
      <c r="J57" s="9"/>
      <c r="K57" s="8"/>
      <c r="L57" s="8"/>
      <c r="M57" s="9"/>
      <c r="N57" s="8"/>
      <c r="O57" s="8"/>
      <c r="P57" s="8"/>
      <c r="Q57" s="8"/>
      <c r="R57" s="8"/>
      <c r="S57" s="8"/>
      <c r="T57" s="8"/>
      <c r="U57" s="14"/>
      <c r="V57" s="14"/>
      <c r="W57" s="14"/>
      <c r="X57" s="14"/>
    </row>
    <row r="58" spans="3:24" s="4" customFormat="1" ht="14.25" customHeight="1">
      <c r="C58" s="14"/>
      <c r="D58" s="14"/>
      <c r="E58" s="14"/>
      <c r="F58" s="14"/>
      <c r="G58" s="8"/>
      <c r="H58" s="8"/>
      <c r="I58" s="9"/>
      <c r="J58" s="9"/>
      <c r="K58" s="8"/>
      <c r="L58" s="8"/>
      <c r="M58" s="13"/>
      <c r="N58" s="9"/>
      <c r="O58" s="8"/>
      <c r="P58" s="8"/>
      <c r="Q58" s="8"/>
      <c r="R58" s="8"/>
      <c r="S58" s="8"/>
      <c r="T58" s="8"/>
      <c r="U58" s="14"/>
      <c r="V58" s="14"/>
      <c r="W58" s="14"/>
      <c r="X58" s="14"/>
    </row>
    <row r="59" spans="3:24" s="4" customFormat="1" ht="14.25" customHeight="1">
      <c r="C59" s="14"/>
      <c r="D59" s="14"/>
      <c r="E59" s="14"/>
      <c r="F59" s="14"/>
      <c r="G59" s="8"/>
      <c r="H59" s="8"/>
      <c r="I59" s="9"/>
      <c r="J59" s="9"/>
      <c r="K59" s="8"/>
      <c r="L59" s="8"/>
      <c r="M59" s="9"/>
      <c r="N59" s="8"/>
      <c r="O59" s="8"/>
      <c r="P59" s="8"/>
      <c r="Q59" s="8"/>
      <c r="R59" s="8"/>
      <c r="S59" s="8"/>
      <c r="T59" s="8"/>
      <c r="U59" s="14"/>
      <c r="V59" s="14"/>
      <c r="W59" s="14"/>
      <c r="X59" s="14"/>
    </row>
    <row r="60" spans="3:24"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3:24" s="4" customFormat="1" ht="14.25" customHeight="1">
      <c r="C61" s="14"/>
      <c r="D61" s="14"/>
      <c r="E61" s="14"/>
      <c r="F61" s="14"/>
      <c r="G61" s="9"/>
      <c r="H61" s="9"/>
      <c r="I61" s="9"/>
      <c r="J61" s="9"/>
      <c r="K61" s="9"/>
      <c r="L61" s="9"/>
      <c r="M61" s="9"/>
      <c r="N61" s="8"/>
      <c r="O61" s="8"/>
      <c r="P61" s="8"/>
      <c r="Q61" s="8"/>
      <c r="R61" s="8"/>
      <c r="S61" s="8"/>
      <c r="T61" s="8"/>
      <c r="U61" s="14"/>
      <c r="V61" s="14"/>
      <c r="W61" s="14"/>
      <c r="X61" s="14"/>
    </row>
    <row r="62" spans="3:24"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3:24" s="4" customFormat="1" ht="14.25" customHeight="1">
      <c r="C63" s="14"/>
      <c r="D63" s="14"/>
      <c r="E63" s="14"/>
      <c r="F63" s="14"/>
      <c r="G63" s="9"/>
      <c r="H63" s="9"/>
      <c r="I63" s="9"/>
      <c r="J63" s="9"/>
      <c r="K63" s="9"/>
      <c r="L63" s="9"/>
      <c r="M63" s="8"/>
      <c r="N63" s="8"/>
      <c r="O63" s="8"/>
      <c r="P63" s="8"/>
      <c r="Q63" s="8"/>
      <c r="R63" s="8"/>
      <c r="S63" s="8"/>
      <c r="T63" s="8"/>
      <c r="U63" s="14"/>
      <c r="V63" s="14"/>
      <c r="W63" s="14"/>
      <c r="X63" s="14"/>
    </row>
    <row r="64" spans="3:24"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5"/>
      <c r="D66" s="15"/>
      <c r="E66" s="15"/>
      <c r="F66" s="15"/>
      <c r="G66" s="9"/>
      <c r="H66" s="9"/>
      <c r="I66" s="9"/>
      <c r="J66" s="9"/>
      <c r="K66" s="9"/>
      <c r="L66" s="9"/>
      <c r="M66" s="8"/>
      <c r="N66" s="8"/>
      <c r="O66" s="8"/>
      <c r="P66" s="8"/>
      <c r="Q66" s="8"/>
      <c r="R66" s="8"/>
      <c r="S66" s="8"/>
      <c r="T66" s="8"/>
      <c r="U66" s="15"/>
      <c r="V66" s="15"/>
      <c r="W66" s="15"/>
      <c r="X66" s="15"/>
    </row>
    <row r="67" spans="3:24" s="4" customFormat="1" ht="14.25" customHeight="1">
      <c r="C67" s="15"/>
      <c r="D67" s="15"/>
      <c r="E67" s="15"/>
      <c r="F67" s="15"/>
      <c r="G67" s="8"/>
      <c r="H67" s="8"/>
      <c r="I67" s="8"/>
      <c r="J67" s="8"/>
      <c r="K67" s="8"/>
      <c r="L67" s="8"/>
      <c r="M67" s="8"/>
      <c r="N67" s="8"/>
      <c r="O67" s="8"/>
      <c r="P67" s="8"/>
      <c r="Q67" s="8"/>
      <c r="R67" s="8"/>
      <c r="S67" s="8"/>
      <c r="T67" s="8"/>
      <c r="U67" s="15"/>
      <c r="V67" s="15"/>
      <c r="W67" s="15"/>
      <c r="X67" s="15"/>
    </row>
  </sheetData>
  <sheetProtection/>
  <mergeCells count="59">
    <mergeCell ref="A33:Z46"/>
    <mergeCell ref="A47:Z47"/>
    <mergeCell ref="A32:Y32"/>
    <mergeCell ref="X1:Z1"/>
    <mergeCell ref="C2:O2"/>
    <mergeCell ref="C3:O3"/>
    <mergeCell ref="A1:O1"/>
    <mergeCell ref="A3:B3"/>
    <mergeCell ref="A2:B2"/>
    <mergeCell ref="A10:Y10"/>
    <mergeCell ref="A11:L12"/>
    <mergeCell ref="O11:Z12"/>
    <mergeCell ref="B17:D17"/>
    <mergeCell ref="B18:D18"/>
    <mergeCell ref="P18:R18"/>
    <mergeCell ref="P13:R13"/>
    <mergeCell ref="P21:R21"/>
    <mergeCell ref="P14:R14"/>
    <mergeCell ref="P15:R15"/>
    <mergeCell ref="P16:R16"/>
    <mergeCell ref="P17:R17"/>
    <mergeCell ref="P19:R19"/>
    <mergeCell ref="P20:R20"/>
    <mergeCell ref="C4:D8"/>
    <mergeCell ref="N4:O8"/>
    <mergeCell ref="C9:D9"/>
    <mergeCell ref="E9:H9"/>
    <mergeCell ref="I9:J9"/>
    <mergeCell ref="L4:M8"/>
    <mergeCell ref="E4:F8"/>
    <mergeCell ref="A9:B9"/>
    <mergeCell ref="A4:B8"/>
    <mergeCell ref="K9:O9"/>
    <mergeCell ref="O30:S30"/>
    <mergeCell ref="P27:R27"/>
    <mergeCell ref="P29:R29"/>
    <mergeCell ref="P28:R28"/>
    <mergeCell ref="P23:R23"/>
    <mergeCell ref="P24:R24"/>
    <mergeCell ref="P25:R25"/>
    <mergeCell ref="P26:R26"/>
    <mergeCell ref="P22:R22"/>
    <mergeCell ref="A31:Y31"/>
    <mergeCell ref="B29:D29"/>
    <mergeCell ref="A30:E30"/>
    <mergeCell ref="B27:D27"/>
    <mergeCell ref="B28:D28"/>
    <mergeCell ref="B25:D25"/>
    <mergeCell ref="B26:D26"/>
    <mergeCell ref="B22:D22"/>
    <mergeCell ref="B23:D23"/>
    <mergeCell ref="B24:D24"/>
    <mergeCell ref="B20:D20"/>
    <mergeCell ref="B13:D13"/>
    <mergeCell ref="B14:D14"/>
    <mergeCell ref="B15:D15"/>
    <mergeCell ref="B16:D16"/>
    <mergeCell ref="B19:D19"/>
    <mergeCell ref="B21:D21"/>
  </mergeCells>
  <dataValidations count="2">
    <dataValidation allowBlank="1" showInputMessage="1" showErrorMessage="1" imeMode="on" sqref="P20:P22 P24:P26 P14:P18 B24:B27 B14:B18 B20:B22"/>
    <dataValidation allowBlank="1" showInputMessage="1" showErrorMessage="1" imeMode="off" sqref="P19 B19"/>
  </dataValidations>
  <printOptions/>
  <pageMargins left="0.5905511811023623" right="0" top="0.5905511811023623" bottom="0.5905511811023623" header="0" footer="0"/>
  <pageSetup horizontalDpi="600" verticalDpi="600" orientation="portrait" paperSize="9" scale="95" r:id="rId2"/>
  <rowBreaks count="1" manualBreakCount="1">
    <brk id="47" max="25" man="1"/>
  </rowBreaks>
  <drawing r:id="rId1"/>
</worksheet>
</file>

<file path=xl/worksheets/sheet4.xml><?xml version="1.0" encoding="utf-8"?>
<worksheet xmlns="http://schemas.openxmlformats.org/spreadsheetml/2006/main" xmlns:r="http://schemas.openxmlformats.org/officeDocument/2006/relationships">
  <dimension ref="A1:Z67"/>
  <sheetViews>
    <sheetView tabSelected="1" zoomScale="130" zoomScaleNormal="130" zoomScaleSheetLayoutView="100" zoomScalePageLayoutView="0" workbookViewId="0" topLeftCell="A32">
      <selection activeCell="A1" sqref="A1:Z47"/>
    </sheetView>
  </sheetViews>
  <sheetFormatPr defaultColWidth="3.50390625" defaultRowHeight="14.25" customHeight="1"/>
  <cols>
    <col min="1" max="16384" width="3.50390625" style="2" customWidth="1"/>
  </cols>
  <sheetData>
    <row r="1" spans="1:26" ht="14.25" customHeight="1">
      <c r="A1" s="18" t="s">
        <v>8</v>
      </c>
      <c r="B1" s="19"/>
      <c r="C1" s="19"/>
      <c r="D1" s="19"/>
      <c r="E1" s="19"/>
      <c r="F1" s="19"/>
      <c r="G1" s="19"/>
      <c r="H1" s="19"/>
      <c r="I1" s="19"/>
      <c r="J1" s="19"/>
      <c r="K1" s="19"/>
      <c r="L1" s="19"/>
      <c r="M1" s="19"/>
      <c r="N1" s="19"/>
      <c r="O1" s="20"/>
      <c r="X1" s="21"/>
      <c r="Y1" s="21"/>
      <c r="Z1" s="21"/>
    </row>
    <row r="2" spans="1:15" ht="14.25" customHeight="1">
      <c r="A2" s="22"/>
      <c r="B2" s="23"/>
      <c r="C2" s="24" t="s">
        <v>31</v>
      </c>
      <c r="D2" s="25"/>
      <c r="E2" s="25"/>
      <c r="F2" s="25"/>
      <c r="G2" s="25"/>
      <c r="H2" s="25"/>
      <c r="I2" s="25"/>
      <c r="J2" s="25"/>
      <c r="K2" s="25"/>
      <c r="L2" s="25"/>
      <c r="M2" s="25"/>
      <c r="N2" s="25"/>
      <c r="O2" s="26"/>
    </row>
    <row r="3" spans="1:23" ht="14.25" customHeight="1">
      <c r="A3" s="22" t="s">
        <v>6</v>
      </c>
      <c r="B3" s="23"/>
      <c r="C3" s="22" t="s">
        <v>26</v>
      </c>
      <c r="D3" s="27"/>
      <c r="E3" s="27"/>
      <c r="F3" s="27"/>
      <c r="G3" s="27"/>
      <c r="H3" s="27"/>
      <c r="I3" s="27"/>
      <c r="J3" s="27"/>
      <c r="K3" s="27"/>
      <c r="L3" s="27"/>
      <c r="M3" s="27"/>
      <c r="N3" s="27"/>
      <c r="O3" s="23"/>
      <c r="Q3"/>
      <c r="W3"/>
    </row>
    <row r="4" spans="1:23" ht="14.25" customHeight="1">
      <c r="A4" s="28" t="s">
        <v>5</v>
      </c>
      <c r="B4" s="29"/>
      <c r="C4" s="34" t="s">
        <v>30</v>
      </c>
      <c r="D4" s="35"/>
      <c r="E4" s="40">
        <f>SUM(H4:H8)</f>
        <v>59</v>
      </c>
      <c r="F4" s="41"/>
      <c r="G4" s="3"/>
      <c r="H4" s="4">
        <v>13</v>
      </c>
      <c r="I4" s="5" t="s">
        <v>13</v>
      </c>
      <c r="J4" s="4">
        <v>10</v>
      </c>
      <c r="K4" s="6"/>
      <c r="L4" s="40">
        <f>SUM(J4:J8)</f>
        <v>61</v>
      </c>
      <c r="M4" s="41"/>
      <c r="N4" s="34" t="s">
        <v>32</v>
      </c>
      <c r="O4" s="35"/>
      <c r="Q4"/>
      <c r="W4"/>
    </row>
    <row r="5" spans="1:23" ht="14.25" customHeight="1">
      <c r="A5" s="30"/>
      <c r="B5" s="31"/>
      <c r="C5" s="36"/>
      <c r="D5" s="37"/>
      <c r="E5" s="42"/>
      <c r="F5" s="43"/>
      <c r="G5" s="3"/>
      <c r="H5" s="4">
        <v>19</v>
      </c>
      <c r="I5" s="5" t="s">
        <v>13</v>
      </c>
      <c r="J5" s="4">
        <v>14</v>
      </c>
      <c r="K5" s="6"/>
      <c r="L5" s="42"/>
      <c r="M5" s="43"/>
      <c r="N5" s="36"/>
      <c r="O5" s="37"/>
      <c r="P5"/>
      <c r="W5"/>
    </row>
    <row r="6" spans="1:23" ht="14.25" customHeight="1">
      <c r="A6" s="30"/>
      <c r="B6" s="31"/>
      <c r="C6" s="36"/>
      <c r="D6" s="37"/>
      <c r="E6" s="42"/>
      <c r="F6" s="43"/>
      <c r="G6" s="3"/>
      <c r="H6" s="4">
        <v>12</v>
      </c>
      <c r="I6" s="5" t="s">
        <v>13</v>
      </c>
      <c r="J6" s="4">
        <v>20</v>
      </c>
      <c r="K6" s="6"/>
      <c r="L6" s="42"/>
      <c r="M6" s="43"/>
      <c r="N6" s="36"/>
      <c r="O6" s="37"/>
      <c r="W6"/>
    </row>
    <row r="7" spans="1:23" ht="14.25" customHeight="1">
      <c r="A7" s="30"/>
      <c r="B7" s="31"/>
      <c r="C7" s="36"/>
      <c r="D7" s="37"/>
      <c r="E7" s="42"/>
      <c r="F7" s="43"/>
      <c r="G7" s="3"/>
      <c r="H7" s="4">
        <v>15</v>
      </c>
      <c r="I7" s="5" t="s">
        <v>172</v>
      </c>
      <c r="J7" s="4">
        <v>17</v>
      </c>
      <c r="K7" s="6"/>
      <c r="L7" s="42"/>
      <c r="M7" s="43"/>
      <c r="N7" s="36"/>
      <c r="O7" s="37"/>
      <c r="W7"/>
    </row>
    <row r="8" spans="1:15" ht="14.25" customHeight="1">
      <c r="A8" s="32"/>
      <c r="B8" s="33"/>
      <c r="C8" s="38"/>
      <c r="D8" s="39"/>
      <c r="E8" s="44"/>
      <c r="F8" s="45"/>
      <c r="G8" s="3"/>
      <c r="H8" s="4"/>
      <c r="I8" s="5" t="s">
        <v>172</v>
      </c>
      <c r="J8" s="4"/>
      <c r="K8" s="6"/>
      <c r="L8" s="44"/>
      <c r="M8" s="45"/>
      <c r="N8" s="38"/>
      <c r="O8" s="39"/>
    </row>
    <row r="9" spans="1:15" ht="14.25" customHeight="1">
      <c r="A9" s="22" t="s">
        <v>4</v>
      </c>
      <c r="B9" s="23"/>
      <c r="C9" s="22" t="s">
        <v>11</v>
      </c>
      <c r="D9" s="23"/>
      <c r="E9" s="22" t="s">
        <v>173</v>
      </c>
      <c r="F9" s="27"/>
      <c r="G9" s="27"/>
      <c r="H9" s="23"/>
      <c r="I9" s="22" t="s">
        <v>12</v>
      </c>
      <c r="J9" s="23"/>
      <c r="K9" s="22" t="s">
        <v>174</v>
      </c>
      <c r="L9" s="27"/>
      <c r="M9" s="27"/>
      <c r="N9" s="27"/>
      <c r="O9" s="23"/>
    </row>
    <row r="10" spans="1:25" ht="14.25" customHeight="1">
      <c r="A10" s="46" t="s">
        <v>7</v>
      </c>
      <c r="B10" s="46"/>
      <c r="C10" s="46"/>
      <c r="D10" s="46"/>
      <c r="E10" s="46"/>
      <c r="F10" s="46"/>
      <c r="G10" s="46"/>
      <c r="H10" s="46"/>
      <c r="I10" s="46"/>
      <c r="J10" s="46"/>
      <c r="K10" s="46"/>
      <c r="L10" s="46"/>
      <c r="M10" s="46"/>
      <c r="N10" s="46"/>
      <c r="O10" s="46"/>
      <c r="P10" s="46"/>
      <c r="Q10" s="46"/>
      <c r="R10" s="46"/>
      <c r="S10" s="46"/>
      <c r="T10" s="46"/>
      <c r="U10" s="46"/>
      <c r="V10" s="46"/>
      <c r="W10" s="46"/>
      <c r="X10" s="46"/>
      <c r="Y10" s="46"/>
    </row>
    <row r="11" spans="1:26" ht="14.25" customHeight="1">
      <c r="A11" s="28" t="str">
        <f>C4</f>
        <v>北見小泉</v>
      </c>
      <c r="B11" s="47"/>
      <c r="C11" s="47"/>
      <c r="D11" s="47"/>
      <c r="E11" s="47"/>
      <c r="F11" s="47"/>
      <c r="G11" s="47"/>
      <c r="H11" s="47"/>
      <c r="I11" s="47"/>
      <c r="J11" s="47"/>
      <c r="K11" s="47"/>
      <c r="L11" s="29"/>
      <c r="M11" s="5"/>
      <c r="O11" s="28" t="str">
        <f>N4</f>
        <v>遠軽南</v>
      </c>
      <c r="P11" s="47"/>
      <c r="Q11" s="47"/>
      <c r="R11" s="47"/>
      <c r="S11" s="47"/>
      <c r="T11" s="47"/>
      <c r="U11" s="47"/>
      <c r="V11" s="47"/>
      <c r="W11" s="47"/>
      <c r="X11" s="47"/>
      <c r="Y11" s="47"/>
      <c r="Z11" s="29"/>
    </row>
    <row r="12" spans="1:26" ht="14.25" customHeight="1">
      <c r="A12" s="32"/>
      <c r="B12" s="48"/>
      <c r="C12" s="48"/>
      <c r="D12" s="48"/>
      <c r="E12" s="48"/>
      <c r="F12" s="48"/>
      <c r="G12" s="48"/>
      <c r="H12" s="48"/>
      <c r="I12" s="48"/>
      <c r="J12" s="48"/>
      <c r="K12" s="48"/>
      <c r="L12" s="33"/>
      <c r="M12" s="5"/>
      <c r="O12" s="32"/>
      <c r="P12" s="48"/>
      <c r="Q12" s="48"/>
      <c r="R12" s="48"/>
      <c r="S12" s="48"/>
      <c r="T12" s="48"/>
      <c r="U12" s="48"/>
      <c r="V12" s="48"/>
      <c r="W12" s="48"/>
      <c r="X12" s="48"/>
      <c r="Y12" s="48"/>
      <c r="Z12" s="33"/>
    </row>
    <row r="13" spans="1:26" ht="14.25" customHeight="1">
      <c r="A13" s="7" t="s">
        <v>175</v>
      </c>
      <c r="B13" s="22" t="s">
        <v>0</v>
      </c>
      <c r="C13" s="27"/>
      <c r="D13" s="23"/>
      <c r="E13" s="7" t="s">
        <v>176</v>
      </c>
      <c r="F13" s="7" t="s">
        <v>1</v>
      </c>
      <c r="G13" s="7" t="s">
        <v>177</v>
      </c>
      <c r="H13" s="7" t="s">
        <v>178</v>
      </c>
      <c r="I13" s="7" t="s">
        <v>179</v>
      </c>
      <c r="J13" s="7" t="s">
        <v>180</v>
      </c>
      <c r="K13" s="7" t="s">
        <v>181</v>
      </c>
      <c r="L13" s="7" t="s">
        <v>2</v>
      </c>
      <c r="M13" s="4"/>
      <c r="O13" s="7" t="s">
        <v>175</v>
      </c>
      <c r="P13" s="22" t="s">
        <v>0</v>
      </c>
      <c r="Q13" s="27"/>
      <c r="R13" s="23"/>
      <c r="S13" s="7" t="s">
        <v>182</v>
      </c>
      <c r="T13" s="7" t="s">
        <v>1</v>
      </c>
      <c r="U13" s="7" t="s">
        <v>177</v>
      </c>
      <c r="V13" s="7" t="s">
        <v>178</v>
      </c>
      <c r="W13" s="7" t="s">
        <v>183</v>
      </c>
      <c r="X13" s="7" t="s">
        <v>180</v>
      </c>
      <c r="Y13" s="7" t="s">
        <v>181</v>
      </c>
      <c r="Z13" s="7" t="s">
        <v>2</v>
      </c>
    </row>
    <row r="14" spans="1:26" ht="14.25" customHeight="1">
      <c r="A14" s="11">
        <v>4</v>
      </c>
      <c r="B14" s="49" t="s">
        <v>33</v>
      </c>
      <c r="C14" s="50"/>
      <c r="D14" s="51"/>
      <c r="E14" s="12" t="s">
        <v>141</v>
      </c>
      <c r="F14" s="7">
        <f aca="true" t="shared" si="0" ref="F14:F28">G14*3+H14*2+I14</f>
        <v>18</v>
      </c>
      <c r="G14" s="7">
        <v>1</v>
      </c>
      <c r="H14" s="7">
        <v>7</v>
      </c>
      <c r="I14" s="7">
        <v>1</v>
      </c>
      <c r="J14" s="7">
        <v>6</v>
      </c>
      <c r="K14" s="7">
        <v>2</v>
      </c>
      <c r="L14" s="7">
        <v>3</v>
      </c>
      <c r="M14" s="4"/>
      <c r="O14" s="11">
        <v>4</v>
      </c>
      <c r="P14" s="49" t="s">
        <v>76</v>
      </c>
      <c r="Q14" s="50"/>
      <c r="R14" s="51"/>
      <c r="S14" s="12" t="s">
        <v>141</v>
      </c>
      <c r="T14" s="7">
        <f aca="true" t="shared" si="1" ref="T14:T28">U14*3+V14*2+W14</f>
        <v>13</v>
      </c>
      <c r="U14" s="7">
        <v>2</v>
      </c>
      <c r="V14" s="7">
        <v>3</v>
      </c>
      <c r="W14" s="7">
        <v>1</v>
      </c>
      <c r="X14" s="7">
        <v>3</v>
      </c>
      <c r="Y14" s="7">
        <v>0</v>
      </c>
      <c r="Z14" s="7">
        <v>4</v>
      </c>
    </row>
    <row r="15" spans="1:26" ht="14.25" customHeight="1">
      <c r="A15" s="11">
        <v>5</v>
      </c>
      <c r="B15" s="49" t="s">
        <v>34</v>
      </c>
      <c r="C15" s="50"/>
      <c r="D15" s="51"/>
      <c r="E15" s="12" t="s">
        <v>184</v>
      </c>
      <c r="F15" s="7">
        <f t="shared" si="0"/>
        <v>20</v>
      </c>
      <c r="G15" s="7">
        <v>0</v>
      </c>
      <c r="H15" s="7">
        <v>7</v>
      </c>
      <c r="I15" s="7">
        <v>6</v>
      </c>
      <c r="J15" s="7">
        <v>1</v>
      </c>
      <c r="K15" s="7">
        <v>5</v>
      </c>
      <c r="L15" s="7">
        <v>5</v>
      </c>
      <c r="M15" s="4"/>
      <c r="O15" s="11">
        <v>5</v>
      </c>
      <c r="P15" s="49" t="s">
        <v>77</v>
      </c>
      <c r="Q15" s="50"/>
      <c r="R15" s="51"/>
      <c r="S15" s="12" t="s">
        <v>184</v>
      </c>
      <c r="T15" s="7">
        <f t="shared" si="1"/>
        <v>18</v>
      </c>
      <c r="U15" s="7">
        <v>0</v>
      </c>
      <c r="V15" s="7">
        <v>8</v>
      </c>
      <c r="W15" s="7">
        <v>2</v>
      </c>
      <c r="X15" s="7">
        <v>5</v>
      </c>
      <c r="Y15" s="7">
        <v>0</v>
      </c>
      <c r="Z15" s="7">
        <v>2</v>
      </c>
    </row>
    <row r="16" spans="1:26" ht="14.25" customHeight="1">
      <c r="A16" s="11">
        <v>6</v>
      </c>
      <c r="B16" s="49" t="s">
        <v>35</v>
      </c>
      <c r="C16" s="50"/>
      <c r="D16" s="51"/>
      <c r="E16" s="12" t="s">
        <v>184</v>
      </c>
      <c r="F16" s="7">
        <f t="shared" si="0"/>
        <v>2</v>
      </c>
      <c r="G16" s="7">
        <v>0</v>
      </c>
      <c r="H16" s="7">
        <v>1</v>
      </c>
      <c r="I16" s="7">
        <v>0</v>
      </c>
      <c r="J16" s="7">
        <v>0</v>
      </c>
      <c r="K16" s="7">
        <v>1</v>
      </c>
      <c r="L16" s="7">
        <v>0</v>
      </c>
      <c r="M16" s="4"/>
      <c r="O16" s="11">
        <v>6</v>
      </c>
      <c r="P16" s="49" t="s">
        <v>78</v>
      </c>
      <c r="Q16" s="50"/>
      <c r="R16" s="51"/>
      <c r="S16" s="12" t="s">
        <v>184</v>
      </c>
      <c r="T16" s="7">
        <f t="shared" si="1"/>
        <v>2</v>
      </c>
      <c r="U16" s="7">
        <v>0</v>
      </c>
      <c r="V16" s="7">
        <v>1</v>
      </c>
      <c r="W16" s="7">
        <v>0</v>
      </c>
      <c r="X16" s="7">
        <v>0</v>
      </c>
      <c r="Y16" s="7">
        <v>0</v>
      </c>
      <c r="Z16" s="7">
        <v>2</v>
      </c>
    </row>
    <row r="17" spans="1:26" ht="14.25" customHeight="1">
      <c r="A17" s="11">
        <v>7</v>
      </c>
      <c r="B17" s="49" t="s">
        <v>36</v>
      </c>
      <c r="C17" s="50"/>
      <c r="D17" s="51"/>
      <c r="E17" s="12" t="s">
        <v>141</v>
      </c>
      <c r="F17" s="7">
        <f t="shared" si="0"/>
        <v>9</v>
      </c>
      <c r="G17" s="7">
        <v>0</v>
      </c>
      <c r="H17" s="7">
        <v>3</v>
      </c>
      <c r="I17" s="7">
        <v>3</v>
      </c>
      <c r="J17" s="7">
        <v>5</v>
      </c>
      <c r="K17" s="7">
        <v>0</v>
      </c>
      <c r="L17" s="7">
        <v>2</v>
      </c>
      <c r="M17" s="4"/>
      <c r="O17" s="11">
        <v>7</v>
      </c>
      <c r="P17" s="49" t="s">
        <v>79</v>
      </c>
      <c r="Q17" s="50"/>
      <c r="R17" s="51"/>
      <c r="S17" s="12" t="s">
        <v>141</v>
      </c>
      <c r="T17" s="7">
        <f t="shared" si="1"/>
        <v>19</v>
      </c>
      <c r="U17" s="7">
        <v>3</v>
      </c>
      <c r="V17" s="7">
        <v>5</v>
      </c>
      <c r="W17" s="7">
        <v>0</v>
      </c>
      <c r="X17" s="7">
        <v>2</v>
      </c>
      <c r="Y17" s="7">
        <v>2</v>
      </c>
      <c r="Z17" s="7">
        <v>4</v>
      </c>
    </row>
    <row r="18" spans="1:26" ht="14.25" customHeight="1">
      <c r="A18" s="11">
        <v>8</v>
      </c>
      <c r="B18" s="49" t="s">
        <v>37</v>
      </c>
      <c r="C18" s="50"/>
      <c r="D18" s="51"/>
      <c r="E18" s="12"/>
      <c r="F18" s="7">
        <f t="shared" si="0"/>
        <v>0</v>
      </c>
      <c r="G18" s="7"/>
      <c r="H18" s="7"/>
      <c r="I18" s="7"/>
      <c r="J18" s="7"/>
      <c r="K18" s="7"/>
      <c r="L18" s="7"/>
      <c r="M18" s="4"/>
      <c r="O18" s="11">
        <v>8</v>
      </c>
      <c r="P18" s="49" t="s">
        <v>80</v>
      </c>
      <c r="Q18" s="50"/>
      <c r="R18" s="51"/>
      <c r="S18" s="12" t="s">
        <v>184</v>
      </c>
      <c r="T18" s="7">
        <f t="shared" si="1"/>
        <v>9</v>
      </c>
      <c r="U18" s="7">
        <v>0</v>
      </c>
      <c r="V18" s="7">
        <v>3</v>
      </c>
      <c r="W18" s="7">
        <v>3</v>
      </c>
      <c r="X18" s="7">
        <v>4</v>
      </c>
      <c r="Y18" s="7">
        <v>3</v>
      </c>
      <c r="Z18" s="7">
        <v>3</v>
      </c>
    </row>
    <row r="19" spans="1:26" ht="14.25" customHeight="1">
      <c r="A19" s="11">
        <v>9</v>
      </c>
      <c r="B19" s="49" t="s">
        <v>38</v>
      </c>
      <c r="C19" s="50"/>
      <c r="D19" s="51"/>
      <c r="E19" s="12" t="s">
        <v>185</v>
      </c>
      <c r="F19" s="7">
        <f t="shared" si="0"/>
        <v>2</v>
      </c>
      <c r="G19" s="7">
        <v>0</v>
      </c>
      <c r="H19" s="7">
        <v>1</v>
      </c>
      <c r="I19" s="7">
        <v>0</v>
      </c>
      <c r="J19" s="7">
        <v>0</v>
      </c>
      <c r="K19" s="7">
        <v>0</v>
      </c>
      <c r="L19" s="7">
        <v>0</v>
      </c>
      <c r="M19" s="4"/>
      <c r="O19" s="11">
        <v>9</v>
      </c>
      <c r="P19" s="49" t="s">
        <v>81</v>
      </c>
      <c r="Q19" s="50"/>
      <c r="R19" s="51"/>
      <c r="S19" s="12"/>
      <c r="T19" s="7">
        <f t="shared" si="1"/>
        <v>0</v>
      </c>
      <c r="U19" s="7"/>
      <c r="V19" s="7"/>
      <c r="W19" s="7"/>
      <c r="X19" s="7"/>
      <c r="Y19" s="7"/>
      <c r="Z19" s="7"/>
    </row>
    <row r="20" spans="1:26" ht="14.25" customHeight="1">
      <c r="A20" s="11">
        <v>10</v>
      </c>
      <c r="B20" s="49" t="s">
        <v>39</v>
      </c>
      <c r="C20" s="50"/>
      <c r="D20" s="51"/>
      <c r="E20" s="12"/>
      <c r="F20" s="7">
        <f t="shared" si="0"/>
        <v>0</v>
      </c>
      <c r="G20" s="7"/>
      <c r="H20" s="7"/>
      <c r="I20" s="7"/>
      <c r="J20" s="7"/>
      <c r="K20" s="7"/>
      <c r="L20" s="7"/>
      <c r="M20" s="4"/>
      <c r="O20" s="11">
        <v>10</v>
      </c>
      <c r="P20" s="49" t="s">
        <v>82</v>
      </c>
      <c r="Q20" s="50"/>
      <c r="R20" s="51"/>
      <c r="S20" s="12"/>
      <c r="T20" s="7">
        <f t="shared" si="1"/>
        <v>0</v>
      </c>
      <c r="U20" s="7"/>
      <c r="V20" s="7"/>
      <c r="W20" s="7"/>
      <c r="X20" s="7"/>
      <c r="Y20" s="7"/>
      <c r="Z20" s="7"/>
    </row>
    <row r="21" spans="1:26" ht="14.25" customHeight="1">
      <c r="A21" s="11">
        <v>11</v>
      </c>
      <c r="B21" s="49" t="s">
        <v>40</v>
      </c>
      <c r="C21" s="50"/>
      <c r="D21" s="51"/>
      <c r="E21" s="12"/>
      <c r="F21" s="7">
        <f t="shared" si="0"/>
        <v>0</v>
      </c>
      <c r="G21" s="7"/>
      <c r="H21" s="7"/>
      <c r="I21" s="7"/>
      <c r="J21" s="7"/>
      <c r="K21" s="7"/>
      <c r="L21" s="7"/>
      <c r="M21" s="4"/>
      <c r="O21" s="11">
        <v>11</v>
      </c>
      <c r="P21" s="49" t="s">
        <v>83</v>
      </c>
      <c r="Q21" s="50"/>
      <c r="R21" s="51"/>
      <c r="S21" s="12"/>
      <c r="T21" s="7">
        <f t="shared" si="1"/>
        <v>0</v>
      </c>
      <c r="U21" s="7"/>
      <c r="V21" s="7"/>
      <c r="W21" s="7"/>
      <c r="X21" s="7"/>
      <c r="Y21" s="7"/>
      <c r="Z21" s="7"/>
    </row>
    <row r="22" spans="1:26" ht="14.25" customHeight="1">
      <c r="A22" s="11">
        <v>12</v>
      </c>
      <c r="B22" s="49" t="s">
        <v>41</v>
      </c>
      <c r="C22" s="50"/>
      <c r="D22" s="51"/>
      <c r="E22" s="12"/>
      <c r="F22" s="7">
        <f t="shared" si="0"/>
        <v>0</v>
      </c>
      <c r="G22" s="7"/>
      <c r="H22" s="7"/>
      <c r="I22" s="7"/>
      <c r="J22" s="7"/>
      <c r="K22" s="7"/>
      <c r="L22" s="7"/>
      <c r="M22" s="4"/>
      <c r="O22" s="11">
        <v>12</v>
      </c>
      <c r="P22" s="49" t="s">
        <v>84</v>
      </c>
      <c r="Q22" s="50"/>
      <c r="R22" s="51"/>
      <c r="S22" s="12"/>
      <c r="T22" s="7">
        <f t="shared" si="1"/>
        <v>0</v>
      </c>
      <c r="U22" s="7"/>
      <c r="V22" s="7"/>
      <c r="W22" s="7"/>
      <c r="X22" s="7"/>
      <c r="Y22" s="7"/>
      <c r="Z22" s="7"/>
    </row>
    <row r="23" spans="1:26" ht="14.25" customHeight="1">
      <c r="A23" s="11">
        <v>13</v>
      </c>
      <c r="B23" s="49" t="s">
        <v>42</v>
      </c>
      <c r="C23" s="50"/>
      <c r="D23" s="51"/>
      <c r="E23" s="12"/>
      <c r="F23" s="7">
        <f t="shared" si="0"/>
        <v>0</v>
      </c>
      <c r="G23" s="7"/>
      <c r="H23" s="7"/>
      <c r="I23" s="7"/>
      <c r="J23" s="7"/>
      <c r="K23" s="7"/>
      <c r="L23" s="7"/>
      <c r="M23" s="4"/>
      <c r="O23" s="11">
        <v>13</v>
      </c>
      <c r="P23" s="49" t="s">
        <v>85</v>
      </c>
      <c r="Q23" s="50"/>
      <c r="R23" s="51"/>
      <c r="S23" s="12"/>
      <c r="T23" s="7">
        <f t="shared" si="1"/>
        <v>0</v>
      </c>
      <c r="U23" s="7"/>
      <c r="V23" s="7"/>
      <c r="W23" s="7"/>
      <c r="X23" s="7"/>
      <c r="Y23" s="7"/>
      <c r="Z23" s="7"/>
    </row>
    <row r="24" spans="1:26" ht="14.25" customHeight="1">
      <c r="A24" s="11">
        <v>14</v>
      </c>
      <c r="B24" s="49" t="s">
        <v>43</v>
      </c>
      <c r="C24" s="50"/>
      <c r="D24" s="51"/>
      <c r="E24" s="12"/>
      <c r="F24" s="7">
        <f t="shared" si="0"/>
        <v>0</v>
      </c>
      <c r="G24" s="7"/>
      <c r="H24" s="7"/>
      <c r="I24" s="7"/>
      <c r="J24" s="7"/>
      <c r="K24" s="7"/>
      <c r="L24" s="7"/>
      <c r="M24" s="4"/>
      <c r="O24" s="11">
        <v>14</v>
      </c>
      <c r="P24" s="49" t="s">
        <v>86</v>
      </c>
      <c r="Q24" s="50"/>
      <c r="R24" s="51"/>
      <c r="S24" s="12"/>
      <c r="T24" s="7">
        <f t="shared" si="1"/>
        <v>0</v>
      </c>
      <c r="U24" s="7"/>
      <c r="V24" s="7"/>
      <c r="W24" s="7"/>
      <c r="X24" s="7"/>
      <c r="Y24" s="7"/>
      <c r="Z24" s="7"/>
    </row>
    <row r="25" spans="1:26" ht="14.25" customHeight="1">
      <c r="A25" s="11">
        <v>15</v>
      </c>
      <c r="B25" s="49" t="s">
        <v>44</v>
      </c>
      <c r="C25" s="50"/>
      <c r="D25" s="51"/>
      <c r="E25" s="12" t="s">
        <v>141</v>
      </c>
      <c r="F25" s="7">
        <f t="shared" si="0"/>
        <v>8</v>
      </c>
      <c r="G25" s="7">
        <v>2</v>
      </c>
      <c r="H25" s="7">
        <v>0</v>
      </c>
      <c r="I25" s="7">
        <v>2</v>
      </c>
      <c r="J25" s="7">
        <v>2</v>
      </c>
      <c r="K25" s="7">
        <v>0</v>
      </c>
      <c r="L25" s="7">
        <v>2</v>
      </c>
      <c r="M25" s="4"/>
      <c r="O25" s="11">
        <v>15</v>
      </c>
      <c r="P25" s="49" t="s">
        <v>87</v>
      </c>
      <c r="Q25" s="50"/>
      <c r="R25" s="51"/>
      <c r="S25" s="12"/>
      <c r="T25" s="7">
        <f t="shared" si="1"/>
        <v>0</v>
      </c>
      <c r="U25" s="7"/>
      <c r="V25" s="7"/>
      <c r="W25" s="7"/>
      <c r="X25" s="7"/>
      <c r="Y25" s="7"/>
      <c r="Z25" s="7"/>
    </row>
    <row r="26" spans="1:26" ht="14.25" customHeight="1">
      <c r="A26" s="11">
        <v>16</v>
      </c>
      <c r="B26" s="49" t="s">
        <v>45</v>
      </c>
      <c r="C26" s="50"/>
      <c r="D26" s="51"/>
      <c r="E26" s="12"/>
      <c r="F26" s="7">
        <v>0</v>
      </c>
      <c r="G26" s="7"/>
      <c r="H26" s="7"/>
      <c r="I26" s="7"/>
      <c r="J26" s="7"/>
      <c r="K26" s="7"/>
      <c r="L26" s="7"/>
      <c r="M26" s="4"/>
      <c r="O26" s="11">
        <v>16</v>
      </c>
      <c r="P26" s="49" t="s">
        <v>88</v>
      </c>
      <c r="Q26" s="50"/>
      <c r="R26" s="51"/>
      <c r="S26" s="12"/>
      <c r="T26" s="7">
        <f t="shared" si="1"/>
        <v>0</v>
      </c>
      <c r="U26" s="7"/>
      <c r="V26" s="7"/>
      <c r="W26" s="7"/>
      <c r="X26" s="7"/>
      <c r="Y26" s="7"/>
      <c r="Z26" s="7"/>
    </row>
    <row r="27" spans="1:26" ht="14.25" customHeight="1">
      <c r="A27" s="11">
        <v>17</v>
      </c>
      <c r="B27" s="49" t="s">
        <v>46</v>
      </c>
      <c r="C27" s="50"/>
      <c r="D27" s="51"/>
      <c r="E27" s="12"/>
      <c r="F27" s="7">
        <f t="shared" si="0"/>
        <v>0</v>
      </c>
      <c r="G27" s="7"/>
      <c r="H27" s="7"/>
      <c r="I27" s="7"/>
      <c r="J27" s="7"/>
      <c r="K27" s="7"/>
      <c r="L27" s="7"/>
      <c r="M27" s="4"/>
      <c r="O27" s="11">
        <v>17</v>
      </c>
      <c r="P27" s="49"/>
      <c r="Q27" s="50"/>
      <c r="R27" s="51"/>
      <c r="S27" s="12"/>
      <c r="T27" s="7">
        <f t="shared" si="1"/>
        <v>0</v>
      </c>
      <c r="U27" s="7"/>
      <c r="V27" s="7"/>
      <c r="W27" s="7"/>
      <c r="X27" s="7"/>
      <c r="Y27" s="7"/>
      <c r="Z27" s="7"/>
    </row>
    <row r="28" spans="1:26" ht="14.25" customHeight="1">
      <c r="A28" s="11">
        <v>18</v>
      </c>
      <c r="B28" s="52" t="s">
        <v>47</v>
      </c>
      <c r="C28" s="53"/>
      <c r="D28" s="54"/>
      <c r="E28" s="12"/>
      <c r="F28" s="7">
        <f t="shared" si="0"/>
        <v>0</v>
      </c>
      <c r="G28" s="7"/>
      <c r="H28" s="7"/>
      <c r="I28" s="7"/>
      <c r="J28" s="7"/>
      <c r="K28" s="7"/>
      <c r="L28" s="7"/>
      <c r="M28" s="4"/>
      <c r="O28" s="11">
        <v>18</v>
      </c>
      <c r="P28" s="66"/>
      <c r="Q28" s="67"/>
      <c r="R28" s="68"/>
      <c r="S28" s="12"/>
      <c r="T28" s="7">
        <f t="shared" si="1"/>
        <v>0</v>
      </c>
      <c r="U28" s="7"/>
      <c r="V28" s="7"/>
      <c r="W28" s="7"/>
      <c r="X28" s="7"/>
      <c r="Y28" s="7"/>
      <c r="Z28" s="7"/>
    </row>
    <row r="29" spans="1:26" ht="14.25" customHeight="1">
      <c r="A29" s="10" t="s">
        <v>19</v>
      </c>
      <c r="B29" s="22" t="s">
        <v>48</v>
      </c>
      <c r="C29" s="27"/>
      <c r="D29" s="23"/>
      <c r="E29" s="7"/>
      <c r="F29" s="7"/>
      <c r="G29" s="7"/>
      <c r="H29" s="7"/>
      <c r="I29" s="7"/>
      <c r="J29" s="7"/>
      <c r="K29" s="7"/>
      <c r="L29" s="7"/>
      <c r="M29" s="4"/>
      <c r="O29" s="1" t="s">
        <v>19</v>
      </c>
      <c r="P29" s="22" t="s">
        <v>89</v>
      </c>
      <c r="Q29" s="27"/>
      <c r="R29" s="23"/>
      <c r="S29" s="7"/>
      <c r="T29" s="7"/>
      <c r="U29" s="7"/>
      <c r="V29" s="7"/>
      <c r="W29" s="7"/>
      <c r="X29" s="7"/>
      <c r="Y29" s="7"/>
      <c r="Z29" s="7"/>
    </row>
    <row r="30" spans="1:26" ht="14.25" customHeight="1">
      <c r="A30" s="22" t="s">
        <v>3</v>
      </c>
      <c r="B30" s="27"/>
      <c r="C30" s="27"/>
      <c r="D30" s="27"/>
      <c r="E30" s="23"/>
      <c r="F30" s="7">
        <f aca="true" t="shared" si="2" ref="F30:L30">SUM(F14:F29)</f>
        <v>59</v>
      </c>
      <c r="G30" s="7">
        <f t="shared" si="2"/>
        <v>3</v>
      </c>
      <c r="H30" s="7">
        <f t="shared" si="2"/>
        <v>19</v>
      </c>
      <c r="I30" s="7">
        <f t="shared" si="2"/>
        <v>12</v>
      </c>
      <c r="J30" s="7">
        <f t="shared" si="2"/>
        <v>14</v>
      </c>
      <c r="K30" s="7">
        <f t="shared" si="2"/>
        <v>8</v>
      </c>
      <c r="L30" s="7">
        <f t="shared" si="2"/>
        <v>12</v>
      </c>
      <c r="M30" s="4"/>
      <c r="O30" s="22" t="s">
        <v>3</v>
      </c>
      <c r="P30" s="27"/>
      <c r="Q30" s="27"/>
      <c r="R30" s="27"/>
      <c r="S30" s="23"/>
      <c r="T30" s="7">
        <f aca="true" t="shared" si="3" ref="T30:Z30">SUM(T14:T29)</f>
        <v>61</v>
      </c>
      <c r="U30" s="7">
        <f t="shared" si="3"/>
        <v>5</v>
      </c>
      <c r="V30" s="7">
        <f t="shared" si="3"/>
        <v>20</v>
      </c>
      <c r="W30" s="7">
        <f t="shared" si="3"/>
        <v>6</v>
      </c>
      <c r="X30" s="7">
        <f t="shared" si="3"/>
        <v>14</v>
      </c>
      <c r="Y30" s="7">
        <f t="shared" si="3"/>
        <v>5</v>
      </c>
      <c r="Z30" s="7">
        <f t="shared" si="3"/>
        <v>15</v>
      </c>
    </row>
    <row r="31" spans="1:25" ht="14.25" customHeight="1">
      <c r="A31" s="55" t="s">
        <v>20</v>
      </c>
      <c r="B31" s="55"/>
      <c r="C31" s="55"/>
      <c r="D31" s="55"/>
      <c r="E31" s="55"/>
      <c r="F31" s="55"/>
      <c r="G31" s="55"/>
      <c r="H31" s="55"/>
      <c r="I31" s="55"/>
      <c r="J31" s="55"/>
      <c r="K31" s="55"/>
      <c r="L31" s="55"/>
      <c r="M31" s="55"/>
      <c r="N31" s="55"/>
      <c r="O31" s="55"/>
      <c r="P31" s="55"/>
      <c r="Q31" s="55"/>
      <c r="R31" s="55"/>
      <c r="S31" s="55"/>
      <c r="T31" s="55"/>
      <c r="U31" s="55"/>
      <c r="V31" s="55"/>
      <c r="W31" s="55"/>
      <c r="X31" s="55"/>
      <c r="Y31" s="55"/>
    </row>
    <row r="32" spans="1:25" ht="14.25" customHeight="1" thickBot="1">
      <c r="A32" s="56" t="s">
        <v>186</v>
      </c>
      <c r="B32" s="56"/>
      <c r="C32" s="56"/>
      <c r="D32" s="56"/>
      <c r="E32" s="56"/>
      <c r="F32" s="56"/>
      <c r="G32" s="56"/>
      <c r="H32" s="56"/>
      <c r="I32" s="56"/>
      <c r="J32" s="56"/>
      <c r="K32" s="56"/>
      <c r="L32" s="56"/>
      <c r="M32" s="56"/>
      <c r="N32" s="56"/>
      <c r="O32" s="56"/>
      <c r="P32" s="56"/>
      <c r="Q32" s="56"/>
      <c r="R32" s="56"/>
      <c r="S32" s="56"/>
      <c r="T32" s="56"/>
      <c r="U32" s="56"/>
      <c r="V32" s="56"/>
      <c r="W32" s="56"/>
      <c r="X32" s="56"/>
      <c r="Y32" s="56"/>
    </row>
    <row r="33" spans="1:26" ht="14.25" customHeight="1" thickTop="1">
      <c r="A33" s="57" t="s">
        <v>187</v>
      </c>
      <c r="B33" s="58"/>
      <c r="C33" s="58"/>
      <c r="D33" s="58"/>
      <c r="E33" s="58"/>
      <c r="F33" s="58"/>
      <c r="G33" s="58"/>
      <c r="H33" s="58"/>
      <c r="I33" s="58"/>
      <c r="J33" s="58"/>
      <c r="K33" s="58"/>
      <c r="L33" s="58"/>
      <c r="M33" s="58"/>
      <c r="N33" s="58"/>
      <c r="O33" s="58"/>
      <c r="P33" s="58"/>
      <c r="Q33" s="58"/>
      <c r="R33" s="58"/>
      <c r="S33" s="58"/>
      <c r="T33" s="58"/>
      <c r="U33" s="58"/>
      <c r="V33" s="58"/>
      <c r="W33" s="58"/>
      <c r="X33" s="58"/>
      <c r="Y33" s="58"/>
      <c r="Z33" s="59"/>
    </row>
    <row r="34" spans="1:26" ht="14.25" customHeight="1">
      <c r="A34" s="60"/>
      <c r="B34" s="61"/>
      <c r="C34" s="61"/>
      <c r="D34" s="61"/>
      <c r="E34" s="61"/>
      <c r="F34" s="61"/>
      <c r="G34" s="61"/>
      <c r="H34" s="61"/>
      <c r="I34" s="61"/>
      <c r="J34" s="61"/>
      <c r="K34" s="61"/>
      <c r="L34" s="61"/>
      <c r="M34" s="61"/>
      <c r="N34" s="61"/>
      <c r="O34" s="61"/>
      <c r="P34" s="61"/>
      <c r="Q34" s="61"/>
      <c r="R34" s="61"/>
      <c r="S34" s="61"/>
      <c r="T34" s="61"/>
      <c r="U34" s="61"/>
      <c r="V34" s="61"/>
      <c r="W34" s="61"/>
      <c r="X34" s="61"/>
      <c r="Y34" s="61"/>
      <c r="Z34" s="62"/>
    </row>
    <row r="35" spans="1:26" ht="14.25" customHeight="1">
      <c r="A35" s="60"/>
      <c r="B35" s="61"/>
      <c r="C35" s="61"/>
      <c r="D35" s="61"/>
      <c r="E35" s="61"/>
      <c r="F35" s="61"/>
      <c r="G35" s="61"/>
      <c r="H35" s="61"/>
      <c r="I35" s="61"/>
      <c r="J35" s="61"/>
      <c r="K35" s="61"/>
      <c r="L35" s="61"/>
      <c r="M35" s="61"/>
      <c r="N35" s="61"/>
      <c r="O35" s="61"/>
      <c r="P35" s="61"/>
      <c r="Q35" s="61"/>
      <c r="R35" s="61"/>
      <c r="S35" s="61"/>
      <c r="T35" s="61"/>
      <c r="U35" s="61"/>
      <c r="V35" s="61"/>
      <c r="W35" s="61"/>
      <c r="X35" s="61"/>
      <c r="Y35" s="61"/>
      <c r="Z35" s="62"/>
    </row>
    <row r="36" spans="1:26" ht="14.25" customHeight="1">
      <c r="A36" s="60"/>
      <c r="B36" s="61"/>
      <c r="C36" s="61"/>
      <c r="D36" s="61"/>
      <c r="E36" s="61"/>
      <c r="F36" s="61"/>
      <c r="G36" s="61"/>
      <c r="H36" s="61"/>
      <c r="I36" s="61"/>
      <c r="J36" s="61"/>
      <c r="K36" s="61"/>
      <c r="L36" s="61"/>
      <c r="M36" s="61"/>
      <c r="N36" s="61"/>
      <c r="O36" s="61"/>
      <c r="P36" s="61"/>
      <c r="Q36" s="61"/>
      <c r="R36" s="61"/>
      <c r="S36" s="61"/>
      <c r="T36" s="61"/>
      <c r="U36" s="61"/>
      <c r="V36" s="61"/>
      <c r="W36" s="61"/>
      <c r="X36" s="61"/>
      <c r="Y36" s="61"/>
      <c r="Z36" s="62"/>
    </row>
    <row r="37" spans="1:26" ht="14.25" customHeight="1">
      <c r="A37" s="60"/>
      <c r="B37" s="61"/>
      <c r="C37" s="61"/>
      <c r="D37" s="61"/>
      <c r="E37" s="61"/>
      <c r="F37" s="61"/>
      <c r="G37" s="61"/>
      <c r="H37" s="61"/>
      <c r="I37" s="61"/>
      <c r="J37" s="61"/>
      <c r="K37" s="61"/>
      <c r="L37" s="61"/>
      <c r="M37" s="61"/>
      <c r="N37" s="61"/>
      <c r="O37" s="61"/>
      <c r="P37" s="61"/>
      <c r="Q37" s="61"/>
      <c r="R37" s="61"/>
      <c r="S37" s="61"/>
      <c r="T37" s="61"/>
      <c r="U37" s="61"/>
      <c r="V37" s="61"/>
      <c r="W37" s="61"/>
      <c r="X37" s="61"/>
      <c r="Y37" s="61"/>
      <c r="Z37" s="62"/>
    </row>
    <row r="38" spans="1:26" ht="14.25" customHeight="1">
      <c r="A38" s="60"/>
      <c r="B38" s="61"/>
      <c r="C38" s="61"/>
      <c r="D38" s="61"/>
      <c r="E38" s="61"/>
      <c r="F38" s="61"/>
      <c r="G38" s="61"/>
      <c r="H38" s="61"/>
      <c r="I38" s="61"/>
      <c r="J38" s="61"/>
      <c r="K38" s="61"/>
      <c r="L38" s="61"/>
      <c r="M38" s="61"/>
      <c r="N38" s="61"/>
      <c r="O38" s="61"/>
      <c r="P38" s="61"/>
      <c r="Q38" s="61"/>
      <c r="R38" s="61"/>
      <c r="S38" s="61"/>
      <c r="T38" s="61"/>
      <c r="U38" s="61"/>
      <c r="V38" s="61"/>
      <c r="W38" s="61"/>
      <c r="X38" s="61"/>
      <c r="Y38" s="61"/>
      <c r="Z38" s="62"/>
    </row>
    <row r="39" spans="1:26" ht="14.25" customHeight="1">
      <c r="A39" s="60"/>
      <c r="B39" s="61"/>
      <c r="C39" s="61"/>
      <c r="D39" s="61"/>
      <c r="E39" s="61"/>
      <c r="F39" s="61"/>
      <c r="G39" s="61"/>
      <c r="H39" s="61"/>
      <c r="I39" s="61"/>
      <c r="J39" s="61"/>
      <c r="K39" s="61"/>
      <c r="L39" s="61"/>
      <c r="M39" s="61"/>
      <c r="N39" s="61"/>
      <c r="O39" s="61"/>
      <c r="P39" s="61"/>
      <c r="Q39" s="61"/>
      <c r="R39" s="61"/>
      <c r="S39" s="61"/>
      <c r="T39" s="61"/>
      <c r="U39" s="61"/>
      <c r="V39" s="61"/>
      <c r="W39" s="61"/>
      <c r="X39" s="61"/>
      <c r="Y39" s="61"/>
      <c r="Z39" s="62"/>
    </row>
    <row r="40" spans="1:26" ht="14.25" customHeight="1">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2"/>
    </row>
    <row r="41" spans="1:26" ht="14.25" customHeight="1">
      <c r="A41" s="60"/>
      <c r="B41" s="61"/>
      <c r="C41" s="61"/>
      <c r="D41" s="61"/>
      <c r="E41" s="61"/>
      <c r="F41" s="61"/>
      <c r="G41" s="61"/>
      <c r="H41" s="61"/>
      <c r="I41" s="61"/>
      <c r="J41" s="61"/>
      <c r="K41" s="61"/>
      <c r="L41" s="61"/>
      <c r="M41" s="61"/>
      <c r="N41" s="61"/>
      <c r="O41" s="61"/>
      <c r="P41" s="61"/>
      <c r="Q41" s="61"/>
      <c r="R41" s="61"/>
      <c r="S41" s="61"/>
      <c r="T41" s="61"/>
      <c r="U41" s="61"/>
      <c r="V41" s="61"/>
      <c r="W41" s="61"/>
      <c r="X41" s="61"/>
      <c r="Y41" s="61"/>
      <c r="Z41" s="62"/>
    </row>
    <row r="42" spans="1:26" ht="14.25" customHeight="1">
      <c r="A42" s="60"/>
      <c r="B42" s="61"/>
      <c r="C42" s="61"/>
      <c r="D42" s="61"/>
      <c r="E42" s="61"/>
      <c r="F42" s="61"/>
      <c r="G42" s="61"/>
      <c r="H42" s="61"/>
      <c r="I42" s="61"/>
      <c r="J42" s="61"/>
      <c r="K42" s="61"/>
      <c r="L42" s="61"/>
      <c r="M42" s="61"/>
      <c r="N42" s="61"/>
      <c r="O42" s="61"/>
      <c r="P42" s="61"/>
      <c r="Q42" s="61"/>
      <c r="R42" s="61"/>
      <c r="S42" s="61"/>
      <c r="T42" s="61"/>
      <c r="U42" s="61"/>
      <c r="V42" s="61"/>
      <c r="W42" s="61"/>
      <c r="X42" s="61"/>
      <c r="Y42" s="61"/>
      <c r="Z42" s="62"/>
    </row>
    <row r="43" spans="1:26" ht="14.25" customHeight="1">
      <c r="A43" s="60"/>
      <c r="B43" s="61"/>
      <c r="C43" s="61"/>
      <c r="D43" s="61"/>
      <c r="E43" s="61"/>
      <c r="F43" s="61"/>
      <c r="G43" s="61"/>
      <c r="H43" s="61"/>
      <c r="I43" s="61"/>
      <c r="J43" s="61"/>
      <c r="K43" s="61"/>
      <c r="L43" s="61"/>
      <c r="M43" s="61"/>
      <c r="N43" s="61"/>
      <c r="O43" s="61"/>
      <c r="P43" s="61"/>
      <c r="Q43" s="61"/>
      <c r="R43" s="61"/>
      <c r="S43" s="61"/>
      <c r="T43" s="61"/>
      <c r="U43" s="61"/>
      <c r="V43" s="61"/>
      <c r="W43" s="61"/>
      <c r="X43" s="61"/>
      <c r="Y43" s="61"/>
      <c r="Z43" s="62"/>
    </row>
    <row r="44" spans="1:26" ht="14.25" customHeight="1">
      <c r="A44" s="60"/>
      <c r="B44" s="61"/>
      <c r="C44" s="61"/>
      <c r="D44" s="61"/>
      <c r="E44" s="61"/>
      <c r="F44" s="61"/>
      <c r="G44" s="61"/>
      <c r="H44" s="61"/>
      <c r="I44" s="61"/>
      <c r="J44" s="61"/>
      <c r="K44" s="61"/>
      <c r="L44" s="61"/>
      <c r="M44" s="61"/>
      <c r="N44" s="61"/>
      <c r="O44" s="61"/>
      <c r="P44" s="61"/>
      <c r="Q44" s="61"/>
      <c r="R44" s="61"/>
      <c r="S44" s="61"/>
      <c r="T44" s="61"/>
      <c r="U44" s="61"/>
      <c r="V44" s="61"/>
      <c r="W44" s="61"/>
      <c r="X44" s="61"/>
      <c r="Y44" s="61"/>
      <c r="Z44" s="62"/>
    </row>
    <row r="45" spans="1:26" ht="14.25" customHeight="1">
      <c r="A45" s="60"/>
      <c r="B45" s="61"/>
      <c r="C45" s="61"/>
      <c r="D45" s="61"/>
      <c r="E45" s="61"/>
      <c r="F45" s="61"/>
      <c r="G45" s="61"/>
      <c r="H45" s="61"/>
      <c r="I45" s="61"/>
      <c r="J45" s="61"/>
      <c r="K45" s="61"/>
      <c r="L45" s="61"/>
      <c r="M45" s="61"/>
      <c r="N45" s="61"/>
      <c r="O45" s="61"/>
      <c r="P45" s="61"/>
      <c r="Q45" s="61"/>
      <c r="R45" s="61"/>
      <c r="S45" s="61"/>
      <c r="T45" s="61"/>
      <c r="U45" s="61"/>
      <c r="V45" s="61"/>
      <c r="W45" s="61"/>
      <c r="X45" s="61"/>
      <c r="Y45" s="61"/>
      <c r="Z45" s="62"/>
    </row>
    <row r="46" spans="1:26" ht="14.25" customHeight="1">
      <c r="A46" s="60"/>
      <c r="B46" s="61"/>
      <c r="C46" s="61"/>
      <c r="D46" s="61"/>
      <c r="E46" s="61"/>
      <c r="F46" s="61"/>
      <c r="G46" s="61"/>
      <c r="H46" s="61"/>
      <c r="I46" s="61"/>
      <c r="J46" s="61"/>
      <c r="K46" s="61"/>
      <c r="L46" s="61"/>
      <c r="M46" s="61"/>
      <c r="N46" s="61"/>
      <c r="O46" s="61"/>
      <c r="P46" s="61"/>
      <c r="Q46" s="61"/>
      <c r="R46" s="61"/>
      <c r="S46" s="61"/>
      <c r="T46" s="61"/>
      <c r="U46" s="61"/>
      <c r="V46" s="61"/>
      <c r="W46" s="61"/>
      <c r="X46" s="61"/>
      <c r="Y46" s="61"/>
      <c r="Z46" s="62"/>
    </row>
    <row r="47" spans="1:26" ht="14.25" customHeight="1" thickBot="1">
      <c r="A47" s="63" t="s">
        <v>188</v>
      </c>
      <c r="B47" s="64"/>
      <c r="C47" s="64"/>
      <c r="D47" s="64"/>
      <c r="E47" s="64"/>
      <c r="F47" s="64"/>
      <c r="G47" s="64"/>
      <c r="H47" s="64"/>
      <c r="I47" s="64"/>
      <c r="J47" s="64"/>
      <c r="K47" s="64"/>
      <c r="L47" s="64"/>
      <c r="M47" s="64"/>
      <c r="N47" s="64"/>
      <c r="O47" s="64"/>
      <c r="P47" s="64"/>
      <c r="Q47" s="64"/>
      <c r="R47" s="64"/>
      <c r="S47" s="64"/>
      <c r="T47" s="64"/>
      <c r="U47" s="64"/>
      <c r="V47" s="64"/>
      <c r="W47" s="64"/>
      <c r="X47" s="64"/>
      <c r="Y47" s="64"/>
      <c r="Z47" s="65"/>
    </row>
    <row r="48" spans="1:26" ht="14.25" customHeight="1" thickTop="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3:20" s="4" customFormat="1" ht="14.25" customHeight="1">
      <c r="C51" s="16"/>
      <c r="D51" s="16"/>
      <c r="E51" s="16"/>
      <c r="F51" s="16"/>
      <c r="G51" s="9"/>
      <c r="H51" s="9"/>
      <c r="I51" s="9"/>
      <c r="J51" s="9"/>
      <c r="K51" s="9"/>
      <c r="P51" s="8"/>
      <c r="Q51" s="8"/>
      <c r="R51" s="8"/>
      <c r="S51" s="8"/>
      <c r="T51" s="8"/>
    </row>
    <row r="52" spans="3:24" s="4" customFormat="1" ht="14.25" customHeight="1">
      <c r="C52" s="14"/>
      <c r="D52" s="14"/>
      <c r="E52" s="14"/>
      <c r="F52" s="14"/>
      <c r="G52" s="9"/>
      <c r="H52" s="9"/>
      <c r="I52" s="9"/>
      <c r="J52" s="9"/>
      <c r="K52" s="9"/>
      <c r="L52" s="9"/>
      <c r="M52" s="8"/>
      <c r="N52" s="8"/>
      <c r="O52" s="8"/>
      <c r="P52" s="8"/>
      <c r="Q52" s="8"/>
      <c r="R52" s="8"/>
      <c r="S52" s="8"/>
      <c r="T52" s="8"/>
      <c r="U52" s="14"/>
      <c r="V52" s="14"/>
      <c r="W52" s="14"/>
      <c r="X52" s="14"/>
    </row>
    <row r="53" spans="3:24"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3:24"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3:24" s="4" customFormat="1" ht="14.25" customHeight="1">
      <c r="C55" s="14"/>
      <c r="D55" s="14"/>
      <c r="E55" s="14"/>
      <c r="F55" s="14"/>
      <c r="G55" s="9"/>
      <c r="H55" s="9"/>
      <c r="I55" s="9"/>
      <c r="J55" s="9"/>
      <c r="K55" s="9"/>
      <c r="L55" s="9"/>
      <c r="M55" s="9"/>
      <c r="N55" s="8"/>
      <c r="O55" s="8"/>
      <c r="P55" s="8"/>
      <c r="Q55" s="8"/>
      <c r="R55" s="8"/>
      <c r="S55" s="8"/>
      <c r="T55" s="8"/>
      <c r="U55" s="14"/>
      <c r="V55" s="14"/>
      <c r="W55" s="14"/>
      <c r="X55" s="14"/>
    </row>
    <row r="56" spans="3:24" s="4" customFormat="1" ht="14.25" customHeight="1">
      <c r="C56" s="14"/>
      <c r="D56" s="14"/>
      <c r="E56" s="14"/>
      <c r="F56" s="14"/>
      <c r="G56" s="17"/>
      <c r="H56" s="8"/>
      <c r="I56" s="9"/>
      <c r="J56" s="9"/>
      <c r="K56" s="17"/>
      <c r="L56" s="8"/>
      <c r="M56" s="9"/>
      <c r="N56" s="8"/>
      <c r="O56" s="17"/>
      <c r="P56" s="8"/>
      <c r="Q56" s="8"/>
      <c r="R56" s="8"/>
      <c r="S56" s="17"/>
      <c r="T56" s="8"/>
      <c r="U56" s="14"/>
      <c r="V56" s="14"/>
      <c r="W56" s="14"/>
      <c r="X56" s="14"/>
    </row>
    <row r="57" spans="3:24" s="4" customFormat="1" ht="14.25" customHeight="1">
      <c r="C57" s="14"/>
      <c r="D57" s="14"/>
      <c r="E57" s="14"/>
      <c r="F57" s="14"/>
      <c r="G57" s="8"/>
      <c r="H57" s="8"/>
      <c r="I57" s="9"/>
      <c r="J57" s="9"/>
      <c r="K57" s="8"/>
      <c r="L57" s="8"/>
      <c r="M57" s="9"/>
      <c r="N57" s="8"/>
      <c r="O57" s="8"/>
      <c r="P57" s="8"/>
      <c r="Q57" s="8"/>
      <c r="R57" s="8"/>
      <c r="S57" s="8"/>
      <c r="T57" s="8"/>
      <c r="U57" s="14"/>
      <c r="V57" s="14"/>
      <c r="W57" s="14"/>
      <c r="X57" s="14"/>
    </row>
    <row r="58" spans="3:24" s="4" customFormat="1" ht="14.25" customHeight="1">
      <c r="C58" s="14"/>
      <c r="D58" s="14"/>
      <c r="E58" s="14"/>
      <c r="F58" s="14"/>
      <c r="G58" s="8"/>
      <c r="H58" s="8"/>
      <c r="I58" s="9"/>
      <c r="J58" s="9"/>
      <c r="K58" s="8"/>
      <c r="L58" s="8"/>
      <c r="M58" s="13"/>
      <c r="N58" s="9"/>
      <c r="O58" s="8"/>
      <c r="P58" s="8"/>
      <c r="Q58" s="8"/>
      <c r="R58" s="8"/>
      <c r="S58" s="8"/>
      <c r="T58" s="8"/>
      <c r="U58" s="14"/>
      <c r="V58" s="14"/>
      <c r="W58" s="14"/>
      <c r="X58" s="14"/>
    </row>
    <row r="59" spans="3:24" s="4" customFormat="1" ht="14.25" customHeight="1">
      <c r="C59" s="14"/>
      <c r="D59" s="14"/>
      <c r="E59" s="14"/>
      <c r="F59" s="14"/>
      <c r="G59" s="8"/>
      <c r="H59" s="8"/>
      <c r="I59" s="9"/>
      <c r="J59" s="9"/>
      <c r="K59" s="8"/>
      <c r="L59" s="8"/>
      <c r="M59" s="9"/>
      <c r="N59" s="8"/>
      <c r="O59" s="8"/>
      <c r="P59" s="8"/>
      <c r="Q59" s="8"/>
      <c r="R59" s="8"/>
      <c r="S59" s="8"/>
      <c r="T59" s="8"/>
      <c r="U59" s="14"/>
      <c r="V59" s="14"/>
      <c r="W59" s="14"/>
      <c r="X59" s="14"/>
    </row>
    <row r="60" spans="3:24"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3:24" s="4" customFormat="1" ht="14.25" customHeight="1">
      <c r="C61" s="14"/>
      <c r="D61" s="14"/>
      <c r="E61" s="14"/>
      <c r="F61" s="14"/>
      <c r="G61" s="9"/>
      <c r="H61" s="9"/>
      <c r="I61" s="9"/>
      <c r="J61" s="9"/>
      <c r="K61" s="9"/>
      <c r="L61" s="9"/>
      <c r="M61" s="9"/>
      <c r="N61" s="8"/>
      <c r="O61" s="8"/>
      <c r="P61" s="8"/>
      <c r="Q61" s="8"/>
      <c r="R61" s="8"/>
      <c r="S61" s="8"/>
      <c r="T61" s="8"/>
      <c r="U61" s="14"/>
      <c r="V61" s="14"/>
      <c r="W61" s="14"/>
      <c r="X61" s="14"/>
    </row>
    <row r="62" spans="3:24"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3:24" s="4" customFormat="1" ht="14.25" customHeight="1">
      <c r="C63" s="14"/>
      <c r="D63" s="14"/>
      <c r="E63" s="14"/>
      <c r="F63" s="14"/>
      <c r="G63" s="9"/>
      <c r="H63" s="9"/>
      <c r="I63" s="9"/>
      <c r="J63" s="9"/>
      <c r="K63" s="9"/>
      <c r="L63" s="9"/>
      <c r="M63" s="8"/>
      <c r="N63" s="8"/>
      <c r="O63" s="8"/>
      <c r="P63" s="8"/>
      <c r="Q63" s="8"/>
      <c r="R63" s="8"/>
      <c r="S63" s="8"/>
      <c r="T63" s="8"/>
      <c r="U63" s="14"/>
      <c r="V63" s="14"/>
      <c r="W63" s="14"/>
      <c r="X63" s="14"/>
    </row>
    <row r="64" spans="3:24"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5"/>
      <c r="D66" s="15"/>
      <c r="E66" s="15"/>
      <c r="F66" s="15"/>
      <c r="G66" s="9"/>
      <c r="H66" s="9"/>
      <c r="I66" s="9"/>
      <c r="J66" s="9"/>
      <c r="K66" s="9"/>
      <c r="L66" s="9"/>
      <c r="M66" s="8"/>
      <c r="N66" s="8"/>
      <c r="O66" s="8"/>
      <c r="P66" s="8"/>
      <c r="Q66" s="8"/>
      <c r="R66" s="8"/>
      <c r="S66" s="8"/>
      <c r="T66" s="8"/>
      <c r="U66" s="15"/>
      <c r="V66" s="15"/>
      <c r="W66" s="15"/>
      <c r="X66" s="15"/>
    </row>
    <row r="67" spans="3:24" s="4" customFormat="1" ht="14.25" customHeight="1">
      <c r="C67" s="15"/>
      <c r="D67" s="15"/>
      <c r="E67" s="15"/>
      <c r="F67" s="15"/>
      <c r="G67" s="8"/>
      <c r="H67" s="8"/>
      <c r="I67" s="8"/>
      <c r="J67" s="8"/>
      <c r="K67" s="8"/>
      <c r="L67" s="8"/>
      <c r="M67" s="8"/>
      <c r="N67" s="8"/>
      <c r="O67" s="8"/>
      <c r="P67" s="8"/>
      <c r="Q67" s="8"/>
      <c r="R67" s="8"/>
      <c r="S67" s="8"/>
      <c r="T67" s="8"/>
      <c r="U67" s="15"/>
      <c r="V67" s="15"/>
      <c r="W67" s="15"/>
      <c r="X67" s="15"/>
    </row>
  </sheetData>
  <sheetProtection/>
  <mergeCells count="59">
    <mergeCell ref="B22:D22"/>
    <mergeCell ref="B23:D23"/>
    <mergeCell ref="B24:D24"/>
    <mergeCell ref="B25:D25"/>
    <mergeCell ref="A4:B8"/>
    <mergeCell ref="A10:Y10"/>
    <mergeCell ref="A9:B9"/>
    <mergeCell ref="P19:R19"/>
    <mergeCell ref="P20:R20"/>
    <mergeCell ref="P21:R21"/>
    <mergeCell ref="A31:Y31"/>
    <mergeCell ref="B29:D29"/>
    <mergeCell ref="A30:E30"/>
    <mergeCell ref="B27:D27"/>
    <mergeCell ref="B28:D28"/>
    <mergeCell ref="P24:R24"/>
    <mergeCell ref="P25:R25"/>
    <mergeCell ref="P26:R26"/>
    <mergeCell ref="B13:D13"/>
    <mergeCell ref="B14:D14"/>
    <mergeCell ref="B15:D15"/>
    <mergeCell ref="B16:D16"/>
    <mergeCell ref="B20:D20"/>
    <mergeCell ref="B21:D21"/>
    <mergeCell ref="P18:R18"/>
    <mergeCell ref="P27:R27"/>
    <mergeCell ref="P23:R23"/>
    <mergeCell ref="P13:R13"/>
    <mergeCell ref="P14:R14"/>
    <mergeCell ref="P15:R15"/>
    <mergeCell ref="P16:R16"/>
    <mergeCell ref="P17:R17"/>
    <mergeCell ref="C9:D9"/>
    <mergeCell ref="E9:H9"/>
    <mergeCell ref="I9:J9"/>
    <mergeCell ref="L4:M8"/>
    <mergeCell ref="E4:F8"/>
    <mergeCell ref="K9:O9"/>
    <mergeCell ref="C4:D8"/>
    <mergeCell ref="A11:L12"/>
    <mergeCell ref="O11:Z12"/>
    <mergeCell ref="B17:D17"/>
    <mergeCell ref="X1:Z1"/>
    <mergeCell ref="C2:O2"/>
    <mergeCell ref="C3:O3"/>
    <mergeCell ref="A1:O1"/>
    <mergeCell ref="A3:B3"/>
    <mergeCell ref="A2:B2"/>
    <mergeCell ref="N4:O8"/>
    <mergeCell ref="A33:Z46"/>
    <mergeCell ref="A47:Z47"/>
    <mergeCell ref="A32:Y32"/>
    <mergeCell ref="B18:D18"/>
    <mergeCell ref="B19:D19"/>
    <mergeCell ref="P22:R22"/>
    <mergeCell ref="O30:S30"/>
    <mergeCell ref="P29:R29"/>
    <mergeCell ref="P28:R28"/>
    <mergeCell ref="B26:D26"/>
  </mergeCells>
  <dataValidations count="2">
    <dataValidation allowBlank="1" showInputMessage="1" showErrorMessage="1" imeMode="on" sqref="P20:P22 P24:P26 P14:P18 B24:B27 B14:B18 B20:B22"/>
    <dataValidation allowBlank="1" showInputMessage="1" showErrorMessage="1" imeMode="off" sqref="P19 B19"/>
  </dataValidations>
  <printOptions/>
  <pageMargins left="0.5905511811023623" right="0" top="0.5905511811023623" bottom="0.5905511811023623" header="0" footer="0"/>
  <pageSetup horizontalDpi="600" verticalDpi="600" orientation="portrait" paperSize="9" r:id="rId2"/>
  <rowBreaks count="1" manualBreakCount="1">
    <brk id="47" max="2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千歳市教育委員会</dc:creator>
  <cp:keywords/>
  <dc:description/>
  <cp:lastModifiedBy>norio</cp:lastModifiedBy>
  <cp:lastPrinted>2013-04-28T22:56:41Z</cp:lastPrinted>
  <dcterms:created xsi:type="dcterms:W3CDTF">2008-05-09T00:23:47Z</dcterms:created>
  <dcterms:modified xsi:type="dcterms:W3CDTF">2016-05-01T06:41:24Z</dcterms:modified>
  <cp:category/>
  <cp:version/>
  <cp:contentType/>
  <cp:contentStatus/>
</cp:coreProperties>
</file>